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C:\Users\dmeza\Desktop\"/>
    </mc:Choice>
  </mc:AlternateContent>
  <xr:revisionPtr revIDLastSave="0" documentId="13_ncr:1_{C48D71DA-936B-4071-9DC7-A2CAB46ADC44}" xr6:coauthVersionLast="36" xr6:coauthVersionMax="36" xr10:uidLastSave="{00000000-0000-0000-0000-000000000000}"/>
  <bookViews>
    <workbookView xWindow="0" yWindow="0" windowWidth="28800" windowHeight="11610" xr2:uid="{00000000-000D-0000-FFFF-FFFF00000000}"/>
  </bookViews>
  <sheets>
    <sheet name="FORMATO No 3 PROPÚESTA ECONOMIC" sheetId="8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24" i="8" l="1"/>
  <c r="E24" i="8"/>
  <c r="D24" i="8"/>
  <c r="C24" i="8"/>
  <c r="G5" i="8"/>
  <c r="F25" i="8" l="1"/>
  <c r="C21" i="8"/>
  <c r="D21" i="8"/>
  <c r="E21" i="8"/>
  <c r="F21" i="8"/>
  <c r="G11" i="8" l="1"/>
  <c r="G10" i="8"/>
  <c r="G9" i="8"/>
  <c r="G8" i="8"/>
  <c r="G7" i="8"/>
  <c r="G6" i="8"/>
  <c r="G12" i="8" l="1"/>
  <c r="F26" i="8" s="1"/>
</calcChain>
</file>

<file path=xl/sharedStrings.xml><?xml version="1.0" encoding="utf-8"?>
<sst xmlns="http://schemas.openxmlformats.org/spreadsheetml/2006/main" count="39" uniqueCount="37">
  <si>
    <t>ESCANER</t>
  </si>
  <si>
    <t>VELOBIND</t>
  </si>
  <si>
    <t>ANILLADO</t>
  </si>
  <si>
    <t>FOTOCOPIADO B/N CARTA / OFICIO</t>
  </si>
  <si>
    <t>IMPRESIÓN A COLOR CARTA / OFICIO</t>
  </si>
  <si>
    <t>SEDES SAE SAS</t>
  </si>
  <si>
    <t>TOTAL ITEMS</t>
  </si>
  <si>
    <t>Escáner Gama Alta</t>
  </si>
  <si>
    <t xml:space="preserve">Escáner Gama Media </t>
  </si>
  <si>
    <t>Impresora (Multifuncional)</t>
  </si>
  <si>
    <t>Impresora portátil</t>
  </si>
  <si>
    <t xml:space="preserve"> ATLÁNTICO - BARRANQUILLA
 Cr. 54 No. 72 - 80 Local 1920 </t>
  </si>
  <si>
    <t>DESCRIPCIÓN</t>
  </si>
  <si>
    <t>IMPRESIÓN B/N  CARTA / OFICIO</t>
  </si>
  <si>
    <t>FOTOPLANOS</t>
  </si>
  <si>
    <t>BODEGA ARCHIVO  calle 16 # 36-13 barrio cundinamarca Bogota</t>
  </si>
  <si>
    <t xml:space="preserve">DIRECCIÓN GENERAL: Calle 93B No. 13 - 47 Bogota
</t>
  </si>
  <si>
    <t>VALLE DEL CAUCA - CALI Cr. 3 No. 12 - 40 Piso 12 Ermita</t>
  </si>
  <si>
    <t>VALOR TOTAL MENSUAL</t>
  </si>
  <si>
    <t>Dos (2) fotocopiadoras Multifuncionales de trabajo presado:</t>
  </si>
  <si>
    <t>Una(1) impresora de color multifuncional</t>
  </si>
  <si>
    <t>Once (11) fotocopiadoras Multifuncionales de trabajo presado</t>
  </si>
  <si>
    <t>PROMEDIO MENSUAL CONSUMOS</t>
  </si>
  <si>
    <t>VALOR TOTAL MENSUAL (A+B)</t>
  </si>
  <si>
    <t>COSTO DEL SERVICIO CENTRO DE COPIADO  Y SATELITES      ( A )</t>
  </si>
  <si>
    <t>REQUERIMIENTO MAQUINAS EN ARRENDAMIENTO      (B)</t>
  </si>
  <si>
    <t>Nombre de Representante Legal</t>
  </si>
  <si>
    <t>C.C. No. _______________________ de ____________</t>
  </si>
  <si>
    <t>Firma y Nombre de quien firma</t>
  </si>
  <si>
    <t>TOTAL MENSUAL   (A)</t>
  </si>
  <si>
    <t>FORMATO No. 3 - PROPUESTA ECONOMICA  -  DILIGENCIAR</t>
  </si>
  <si>
    <t>VALOR POR ITEM IVA INCLUIDO</t>
  </si>
  <si>
    <t>VALOR TOTAL MENSUAL (B)</t>
  </si>
  <si>
    <t>VALOR MAXIM0 A OFERTAR POR ITEM</t>
  </si>
  <si>
    <t xml:space="preserve"> ANTIOQUÍA - MEDELLÍN   Cr. 43A No. 14 - 27 Of. 901 Poblado</t>
  </si>
  <si>
    <t>VALOR MAXIMO A OFERTAR POR ITEM</t>
  </si>
  <si>
    <t>REQUERIMIENTO               DIRECCION GENERAL Calle 93B No. 13 - 47 Bogotá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</si>
</sst>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&quot;$&quot;* #,##0.00_-;\-&quot;$&quot;* #,##0.00_-;_-&quot;$&quot;* &quot;-&quot;??_-;_-@_-"/>
    <numFmt numFmtId="165" formatCode="_-* #,##0.00_-;\-* #,##0.00_-;_-* &quot;-&quot;??_-;_-@_-"/>
    <numFmt numFmtId="166" formatCode="_-&quot;$&quot;* #,##0_-;\-&quot;$&quot;* #,##0_-;_-&quot;$&quot;* &quot;-&quot;??_-;_-@_-"/>
    <numFmt numFmtId="167" formatCode="_-* #,##0_-;\-* #,##0_-;_-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  <font>
      <sz val="10"/>
      <color rgb="FF000000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20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64">
    <xf numFmtId="0" fontId="0" fillId="0" borderId="0" xfId="0"/>
    <xf numFmtId="1" fontId="2" fillId="0" borderId="0" xfId="0" applyNumberFormat="1" applyFont="1" applyAlignment="1">
      <alignment horizontal="center"/>
    </xf>
    <xf numFmtId="0" fontId="0" fillId="0" borderId="0" xfId="0" applyAlignment="1">
      <alignment vertical="center"/>
    </xf>
    <xf numFmtId="0" fontId="0" fillId="0" borderId="0" xfId="0" applyBorder="1"/>
    <xf numFmtId="0" fontId="3" fillId="0" borderId="0" xfId="0" applyFont="1"/>
    <xf numFmtId="1" fontId="4" fillId="0" borderId="0" xfId="0" applyNumberFormat="1" applyFont="1" applyAlignment="1">
      <alignment horizontal="center"/>
    </xf>
    <xf numFmtId="0" fontId="4" fillId="3" borderId="0" xfId="0" applyFont="1" applyFill="1" applyBorder="1" applyAlignment="1">
      <alignment vertical="center" wrapText="1"/>
    </xf>
    <xf numFmtId="166" fontId="4" fillId="0" borderId="0" xfId="0" applyNumberFormat="1" applyFont="1" applyBorder="1"/>
    <xf numFmtId="0" fontId="5" fillId="0" borderId="5" xfId="0" applyFont="1" applyBorder="1" applyAlignment="1">
      <alignment horizontal="left" vertical="top" wrapText="1"/>
    </xf>
    <xf numFmtId="0" fontId="5" fillId="0" borderId="6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top" wrapText="1"/>
    </xf>
    <xf numFmtId="0" fontId="6" fillId="0" borderId="14" xfId="0" applyFont="1" applyBorder="1" applyAlignment="1">
      <alignment horizontal="center" vertical="center" wrapText="1"/>
    </xf>
    <xf numFmtId="1" fontId="6" fillId="2" borderId="13" xfId="0" applyNumberFormat="1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4" borderId="2" xfId="0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1" fontId="6" fillId="2" borderId="3" xfId="0" applyNumberFormat="1" applyFont="1" applyFill="1" applyBorder="1" applyAlignment="1">
      <alignment horizontal="center" vertical="center" wrapText="1"/>
    </xf>
    <xf numFmtId="1" fontId="6" fillId="2" borderId="4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left" wrapText="1"/>
    </xf>
    <xf numFmtId="0" fontId="5" fillId="0" borderId="4" xfId="0" applyFont="1" applyBorder="1" applyAlignment="1">
      <alignment horizontal="center" vertical="center" wrapText="1"/>
    </xf>
    <xf numFmtId="1" fontId="6" fillId="0" borderId="4" xfId="1" applyNumberFormat="1" applyFont="1" applyBorder="1" applyAlignment="1">
      <alignment horizontal="center" vertical="center"/>
    </xf>
    <xf numFmtId="166" fontId="6" fillId="0" borderId="4" xfId="2" applyNumberFormat="1" applyFont="1" applyBorder="1" applyAlignment="1">
      <alignment horizontal="center" vertical="center"/>
    </xf>
    <xf numFmtId="167" fontId="7" fillId="0" borderId="4" xfId="1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wrapText="1"/>
    </xf>
    <xf numFmtId="167" fontId="5" fillId="0" borderId="4" xfId="1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top" wrapText="1"/>
    </xf>
    <xf numFmtId="0" fontId="5" fillId="0" borderId="4" xfId="0" applyFont="1" applyBorder="1"/>
    <xf numFmtId="0" fontId="5" fillId="0" borderId="13" xfId="0" applyFont="1" applyBorder="1"/>
    <xf numFmtId="0" fontId="6" fillId="0" borderId="11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166" fontId="6" fillId="0" borderId="4" xfId="2" applyNumberFormat="1" applyFont="1" applyBorder="1" applyAlignment="1"/>
    <xf numFmtId="0" fontId="5" fillId="0" borderId="4" xfId="0" applyFont="1" applyBorder="1" applyAlignment="1">
      <alignment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/>
    </xf>
    <xf numFmtId="0" fontId="6" fillId="3" borderId="14" xfId="0" applyFont="1" applyFill="1" applyBorder="1" applyAlignment="1">
      <alignment horizontal="center" vertical="center" wrapText="1"/>
    </xf>
    <xf numFmtId="166" fontId="6" fillId="0" borderId="11" xfId="2" applyNumberFormat="1" applyFont="1" applyBorder="1" applyAlignment="1">
      <alignment horizontal="center" vertical="center" wrapText="1"/>
    </xf>
    <xf numFmtId="166" fontId="6" fillId="0" borderId="12" xfId="2" applyNumberFormat="1" applyFont="1" applyBorder="1" applyAlignment="1">
      <alignment horizontal="center" vertical="center" wrapText="1"/>
    </xf>
    <xf numFmtId="166" fontId="5" fillId="0" borderId="18" xfId="2" applyNumberFormat="1" applyFont="1" applyBorder="1"/>
    <xf numFmtId="166" fontId="5" fillId="0" borderId="19" xfId="2" applyNumberFormat="1" applyFont="1" applyBorder="1"/>
    <xf numFmtId="166" fontId="5" fillId="0" borderId="11" xfId="2" applyNumberFormat="1" applyFont="1" applyBorder="1"/>
    <xf numFmtId="166" fontId="5" fillId="0" borderId="12" xfId="2" applyNumberFormat="1" applyFont="1" applyBorder="1"/>
    <xf numFmtId="166" fontId="6" fillId="0" borderId="12" xfId="0" applyNumberFormat="1" applyFont="1" applyBorder="1" applyAlignment="1">
      <alignment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074AE3-235F-4ED8-9916-190FEE5DA4CC}">
  <sheetPr>
    <tabColor theme="8"/>
    <pageSetUpPr fitToPage="1"/>
  </sheetPr>
  <dimension ref="B1:K37"/>
  <sheetViews>
    <sheetView tabSelected="1" workbookViewId="0">
      <selection activeCell="B5" sqref="B5"/>
    </sheetView>
  </sheetViews>
  <sheetFormatPr baseColWidth="10" defaultRowHeight="15" x14ac:dyDescent="0.25"/>
  <cols>
    <col min="2" max="2" width="27.85546875" customWidth="1"/>
    <col min="3" max="3" width="15.140625" customWidth="1"/>
    <col min="4" max="4" width="15.85546875" style="1" customWidth="1"/>
    <col min="5" max="5" width="15.7109375" style="1" customWidth="1"/>
    <col min="6" max="6" width="12.28515625" customWidth="1"/>
    <col min="7" max="7" width="13" customWidth="1"/>
  </cols>
  <sheetData>
    <row r="1" spans="2:11" ht="17.25" thickBot="1" x14ac:dyDescent="0.35">
      <c r="B1" s="4"/>
      <c r="C1" s="4"/>
      <c r="D1" s="5"/>
      <c r="E1" s="5"/>
      <c r="F1" s="4"/>
      <c r="G1" s="4"/>
    </row>
    <row r="2" spans="2:11" ht="15.75" thickBot="1" x14ac:dyDescent="0.3">
      <c r="B2" s="22" t="s">
        <v>30</v>
      </c>
      <c r="C2" s="23"/>
      <c r="D2" s="23"/>
      <c r="E2" s="23"/>
      <c r="F2" s="23"/>
      <c r="G2" s="24"/>
    </row>
    <row r="3" spans="2:11" ht="25.5" customHeight="1" thickBot="1" x14ac:dyDescent="0.3">
      <c r="B3" s="25" t="s">
        <v>24</v>
      </c>
      <c r="C3" s="26"/>
      <c r="D3" s="26"/>
      <c r="E3" s="26"/>
      <c r="F3" s="26"/>
      <c r="G3" s="27"/>
    </row>
    <row r="4" spans="2:11" ht="69" customHeight="1" thickBot="1" x14ac:dyDescent="0.3">
      <c r="B4" s="28" t="s">
        <v>36</v>
      </c>
      <c r="C4" s="29" t="s">
        <v>12</v>
      </c>
      <c r="D4" s="30" t="s">
        <v>22</v>
      </c>
      <c r="E4" s="31" t="s">
        <v>35</v>
      </c>
      <c r="F4" s="32" t="s">
        <v>31</v>
      </c>
      <c r="G4" s="28" t="s">
        <v>18</v>
      </c>
    </row>
    <row r="5" spans="2:11" ht="39" thickBot="1" x14ac:dyDescent="0.3">
      <c r="B5" s="33" t="s">
        <v>19</v>
      </c>
      <c r="C5" s="34" t="s">
        <v>3</v>
      </c>
      <c r="D5" s="35">
        <v>10000</v>
      </c>
      <c r="E5" s="36">
        <v>107</v>
      </c>
      <c r="F5" s="37"/>
      <c r="G5" s="37">
        <f>F5*D5</f>
        <v>0</v>
      </c>
    </row>
    <row r="6" spans="2:11" ht="26.25" thickBot="1" x14ac:dyDescent="0.3">
      <c r="B6" s="38" t="s">
        <v>21</v>
      </c>
      <c r="C6" s="34" t="s">
        <v>13</v>
      </c>
      <c r="D6" s="35">
        <v>80000</v>
      </c>
      <c r="E6" s="36">
        <v>107</v>
      </c>
      <c r="F6" s="37"/>
      <c r="G6" s="37">
        <f t="shared" ref="G6:G11" si="0">F6*D6</f>
        <v>0</v>
      </c>
    </row>
    <row r="7" spans="2:11" ht="30.75" customHeight="1" thickBot="1" x14ac:dyDescent="0.3">
      <c r="B7" s="38"/>
      <c r="C7" s="34" t="s">
        <v>0</v>
      </c>
      <c r="D7" s="35">
        <v>50000</v>
      </c>
      <c r="E7" s="36">
        <v>62</v>
      </c>
      <c r="F7" s="39"/>
      <c r="G7" s="37">
        <f t="shared" si="0"/>
        <v>0</v>
      </c>
    </row>
    <row r="8" spans="2:11" ht="50.25" customHeight="1" thickBot="1" x14ac:dyDescent="0.3">
      <c r="B8" s="46" t="s">
        <v>20</v>
      </c>
      <c r="C8" s="40" t="s">
        <v>4</v>
      </c>
      <c r="D8" s="35">
        <v>2400</v>
      </c>
      <c r="E8" s="36">
        <v>844</v>
      </c>
      <c r="F8" s="39"/>
      <c r="G8" s="37">
        <f t="shared" si="0"/>
        <v>0</v>
      </c>
    </row>
    <row r="9" spans="2:11" ht="15.75" thickBot="1" x14ac:dyDescent="0.3">
      <c r="B9" s="41"/>
      <c r="C9" s="34" t="s">
        <v>1</v>
      </c>
      <c r="D9" s="35">
        <v>20</v>
      </c>
      <c r="E9" s="36">
        <v>4443</v>
      </c>
      <c r="F9" s="39"/>
      <c r="G9" s="37">
        <f t="shared" si="0"/>
        <v>0</v>
      </c>
    </row>
    <row r="10" spans="2:11" ht="15.75" thickBot="1" x14ac:dyDescent="0.3">
      <c r="B10" s="41"/>
      <c r="C10" s="34" t="s">
        <v>2</v>
      </c>
      <c r="D10" s="35">
        <v>20</v>
      </c>
      <c r="E10" s="36">
        <v>4610</v>
      </c>
      <c r="F10" s="39"/>
      <c r="G10" s="37">
        <f t="shared" si="0"/>
        <v>0</v>
      </c>
    </row>
    <row r="11" spans="2:11" ht="15.75" thickBot="1" x14ac:dyDescent="0.3">
      <c r="B11" s="41"/>
      <c r="C11" s="34" t="s">
        <v>14</v>
      </c>
      <c r="D11" s="35">
        <v>10</v>
      </c>
      <c r="E11" s="36">
        <v>10013</v>
      </c>
      <c r="F11" s="39"/>
      <c r="G11" s="37">
        <f t="shared" si="0"/>
        <v>0</v>
      </c>
    </row>
    <row r="12" spans="2:11" ht="15.75" thickBot="1" x14ac:dyDescent="0.3">
      <c r="B12" s="42"/>
      <c r="C12" s="43" t="s">
        <v>29</v>
      </c>
      <c r="D12" s="43"/>
      <c r="E12" s="43"/>
      <c r="F12" s="44"/>
      <c r="G12" s="45">
        <f>SUM(G5:G11)</f>
        <v>0</v>
      </c>
    </row>
    <row r="13" spans="2:11" ht="17.25" thickBot="1" x14ac:dyDescent="0.35">
      <c r="B13" s="4"/>
      <c r="C13" s="4"/>
      <c r="D13" s="5"/>
      <c r="E13" s="5"/>
      <c r="F13" s="4"/>
      <c r="G13" s="4"/>
    </row>
    <row r="14" spans="2:11" ht="15.75" customHeight="1" thickBot="1" x14ac:dyDescent="0.3">
      <c r="B14" s="47" t="s">
        <v>25</v>
      </c>
      <c r="C14" s="48"/>
      <c r="D14" s="48"/>
      <c r="E14" s="48"/>
      <c r="F14" s="49"/>
      <c r="G14" s="6"/>
      <c r="K14" s="3"/>
    </row>
    <row r="15" spans="2:11" ht="40.5" customHeight="1" thickBot="1" x14ac:dyDescent="0.35">
      <c r="B15" s="28" t="s">
        <v>5</v>
      </c>
      <c r="C15" s="28" t="s">
        <v>7</v>
      </c>
      <c r="D15" s="50" t="s">
        <v>8</v>
      </c>
      <c r="E15" s="28" t="s">
        <v>9</v>
      </c>
      <c r="F15" s="51" t="s">
        <v>10</v>
      </c>
      <c r="G15" s="4"/>
    </row>
    <row r="16" spans="2:11" ht="35.25" customHeight="1" thickBot="1" x14ac:dyDescent="0.35">
      <c r="B16" s="8" t="s">
        <v>16</v>
      </c>
      <c r="C16" s="52">
        <v>5</v>
      </c>
      <c r="D16" s="34">
        <v>3</v>
      </c>
      <c r="E16" s="53">
        <v>2</v>
      </c>
      <c r="F16" s="34">
        <v>2</v>
      </c>
      <c r="G16" s="4"/>
    </row>
    <row r="17" spans="2:7" ht="36" customHeight="1" thickBot="1" x14ac:dyDescent="0.35">
      <c r="B17" s="9" t="s">
        <v>15</v>
      </c>
      <c r="C17" s="52">
        <v>2</v>
      </c>
      <c r="D17" s="34">
        <v>3</v>
      </c>
      <c r="E17" s="53">
        <v>2</v>
      </c>
      <c r="F17" s="34"/>
      <c r="G17" s="4"/>
    </row>
    <row r="18" spans="2:7" ht="26.25" thickBot="1" x14ac:dyDescent="0.35">
      <c r="B18" s="10" t="s">
        <v>34</v>
      </c>
      <c r="C18" s="34"/>
      <c r="D18" s="34">
        <v>1</v>
      </c>
      <c r="E18" s="53">
        <v>2</v>
      </c>
      <c r="F18" s="34">
        <v>2</v>
      </c>
      <c r="G18" s="4"/>
    </row>
    <row r="19" spans="2:7" ht="30" customHeight="1" thickBot="1" x14ac:dyDescent="0.35">
      <c r="B19" s="10" t="s">
        <v>17</v>
      </c>
      <c r="C19" s="34"/>
      <c r="D19" s="34">
        <v>1</v>
      </c>
      <c r="E19" s="53">
        <v>2</v>
      </c>
      <c r="F19" s="34">
        <v>2</v>
      </c>
      <c r="G19" s="4"/>
    </row>
    <row r="20" spans="2:7" ht="26.25" thickBot="1" x14ac:dyDescent="0.35">
      <c r="B20" s="11" t="s">
        <v>11</v>
      </c>
      <c r="C20" s="34"/>
      <c r="D20" s="34">
        <v>1</v>
      </c>
      <c r="E20" s="53">
        <v>2</v>
      </c>
      <c r="F20" s="34">
        <v>1</v>
      </c>
      <c r="G20" s="4"/>
    </row>
    <row r="21" spans="2:7" ht="17.25" thickBot="1" x14ac:dyDescent="0.35">
      <c r="B21" s="12" t="s">
        <v>6</v>
      </c>
      <c r="C21" s="54">
        <f>SUM(C16:C20)</f>
        <v>7</v>
      </c>
      <c r="D21" s="54">
        <f>SUM(D16:D20)</f>
        <v>9</v>
      </c>
      <c r="E21" s="55">
        <f>SUM(E16:E20)</f>
        <v>10</v>
      </c>
      <c r="F21" s="56">
        <f>SUM(F16:F20)</f>
        <v>7</v>
      </c>
      <c r="G21" s="4"/>
    </row>
    <row r="22" spans="2:7" ht="26.25" thickBot="1" x14ac:dyDescent="0.35">
      <c r="B22" s="13" t="s">
        <v>33</v>
      </c>
      <c r="C22" s="57">
        <v>1430634</v>
      </c>
      <c r="D22" s="57">
        <v>311383</v>
      </c>
      <c r="E22" s="57">
        <v>1068382</v>
      </c>
      <c r="F22" s="58">
        <v>197937</v>
      </c>
      <c r="G22" s="4"/>
    </row>
    <row r="23" spans="2:7" ht="17.25" thickBot="1" x14ac:dyDescent="0.35">
      <c r="B23" s="14" t="s">
        <v>31</v>
      </c>
      <c r="C23" s="59"/>
      <c r="D23" s="59"/>
      <c r="E23" s="59"/>
      <c r="F23" s="60"/>
      <c r="G23" s="4"/>
    </row>
    <row r="24" spans="2:7" ht="17.25" thickBot="1" x14ac:dyDescent="0.35">
      <c r="B24" s="15" t="s">
        <v>18</v>
      </c>
      <c r="C24" s="61">
        <f>C23*C21</f>
        <v>0</v>
      </c>
      <c r="D24" s="61">
        <f>D23*D21</f>
        <v>0</v>
      </c>
      <c r="E24" s="61">
        <f>E23*E21</f>
        <v>0</v>
      </c>
      <c r="F24" s="62">
        <f>F23*F21</f>
        <v>0</v>
      </c>
      <c r="G24" s="4"/>
    </row>
    <row r="25" spans="2:7" ht="17.25" thickBot="1" x14ac:dyDescent="0.35">
      <c r="B25" s="16" t="s">
        <v>32</v>
      </c>
      <c r="C25" s="17"/>
      <c r="D25" s="17"/>
      <c r="E25" s="18"/>
      <c r="F25" s="62">
        <f>SUM(C24:F24)</f>
        <v>0</v>
      </c>
      <c r="G25" s="4"/>
    </row>
    <row r="26" spans="2:7" ht="15" customHeight="1" thickBot="1" x14ac:dyDescent="0.35">
      <c r="B26" s="19" t="s">
        <v>23</v>
      </c>
      <c r="C26" s="20"/>
      <c r="D26" s="20"/>
      <c r="E26" s="21"/>
      <c r="F26" s="63">
        <f>G12+F25</f>
        <v>0</v>
      </c>
      <c r="G26" s="7"/>
    </row>
    <row r="27" spans="2:7" x14ac:dyDescent="0.25">
      <c r="G27" s="3"/>
    </row>
    <row r="29" spans="2:7" x14ac:dyDescent="0.25">
      <c r="B29" s="2" t="s">
        <v>26</v>
      </c>
      <c r="D29"/>
      <c r="E29"/>
    </row>
    <row r="30" spans="2:7" x14ac:dyDescent="0.25">
      <c r="B30" s="2"/>
      <c r="D30"/>
      <c r="E30"/>
    </row>
    <row r="31" spans="2:7" x14ac:dyDescent="0.25">
      <c r="B31" s="2" t="s">
        <v>27</v>
      </c>
      <c r="D31"/>
      <c r="E31"/>
    </row>
    <row r="32" spans="2:7" x14ac:dyDescent="0.25">
      <c r="B32" s="2"/>
      <c r="D32"/>
      <c r="E32"/>
    </row>
    <row r="33" spans="2:5" x14ac:dyDescent="0.25">
      <c r="B33" s="2" t="s">
        <v>28</v>
      </c>
      <c r="D33"/>
      <c r="E33"/>
    </row>
    <row r="34" spans="2:5" x14ac:dyDescent="0.25">
      <c r="D34"/>
      <c r="E34"/>
    </row>
    <row r="35" spans="2:5" x14ac:dyDescent="0.25">
      <c r="D35"/>
      <c r="E35"/>
    </row>
    <row r="36" spans="2:5" x14ac:dyDescent="0.25">
      <c r="D36"/>
      <c r="E36"/>
    </row>
    <row r="37" spans="2:5" x14ac:dyDescent="0.25">
      <c r="D37"/>
      <c r="E37"/>
    </row>
  </sheetData>
  <mergeCells count="7">
    <mergeCell ref="B25:E25"/>
    <mergeCell ref="B26:E26"/>
    <mergeCell ref="B2:G2"/>
    <mergeCell ref="B6:B7"/>
    <mergeCell ref="B3:G3"/>
    <mergeCell ref="C12:F12"/>
    <mergeCell ref="B14:F14"/>
  </mergeCells>
  <pageMargins left="0.7" right="0.7" top="0.75" bottom="0.75" header="0.3" footer="0.3"/>
  <pageSetup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 No 3 PROPÚESTA ECONOMIC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Pedro Nel Campos Gonzalez</dc:creator>
  <cp:lastModifiedBy>Diana Piedad Meza Ramirez</cp:lastModifiedBy>
  <cp:lastPrinted>2019-06-11T16:38:59Z</cp:lastPrinted>
  <dcterms:created xsi:type="dcterms:W3CDTF">2015-11-30T16:04:19Z</dcterms:created>
  <dcterms:modified xsi:type="dcterms:W3CDTF">2019-06-11T16:43:31Z</dcterms:modified>
</cp:coreProperties>
</file>