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4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5 - Gerencia Comercial\EL TIEMPO\INFORMES\3. AGOSTO 2020\"/>
    </mc:Choice>
  </mc:AlternateContent>
  <xr:revisionPtr revIDLastSave="0" documentId="13_ncr:1_{3951E307-3B43-41C7-8D89-FBE2D233A64B}" xr6:coauthVersionLast="45" xr6:coauthVersionMax="45" xr10:uidLastSave="{00000000-0000-0000-0000-000000000000}"/>
  <bookViews>
    <workbookView xWindow="-120" yWindow="-120" windowWidth="29040" windowHeight="15840" xr2:uid="{EB08A8AF-EE0F-477A-9779-5157E8204322}"/>
  </bookViews>
  <sheets>
    <sheet name="BASE" sheetId="1" r:id="rId1"/>
    <sheet name="DETALLE GENERAL " sheetId="3" r:id="rId2"/>
    <sheet name="REPETIDAS" sheetId="2" r:id="rId3"/>
    <sheet name="GRAFICAS " sheetId="7" r:id="rId4"/>
    <sheet name="CONTEOS" sheetId="4" r:id="rId5"/>
  </sheets>
  <externalReferences>
    <externalReference r:id="rId6"/>
  </externalReferences>
  <definedNames>
    <definedName name="_xlnm._FilterDatabase" localSheetId="0" hidden="1">BASE!$A$2:$I$242</definedName>
  </definedNames>
  <calcPr calcId="191029"/>
  <pivotCaches>
    <pivotCache cacheId="6" r:id="rId7"/>
    <pivotCache cacheId="7" r:id="rId8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5" i="4" l="1"/>
  <c r="G5" i="4"/>
  <c r="H5" i="4"/>
  <c r="F6" i="4"/>
  <c r="G6" i="4"/>
  <c r="H6" i="4"/>
  <c r="F7" i="4"/>
  <c r="G7" i="4"/>
  <c r="H7" i="4"/>
  <c r="F8" i="4"/>
  <c r="G8" i="4"/>
  <c r="H8" i="4"/>
  <c r="F9" i="4"/>
  <c r="G9" i="4"/>
  <c r="H9" i="4"/>
  <c r="F10" i="4"/>
  <c r="G10" i="4"/>
  <c r="H10" i="4"/>
  <c r="F11" i="4"/>
  <c r="G11" i="4"/>
  <c r="H11" i="4"/>
  <c r="F12" i="4"/>
  <c r="G12" i="4"/>
  <c r="H12" i="4"/>
  <c r="F13" i="4"/>
  <c r="G13" i="4"/>
  <c r="H13" i="4"/>
  <c r="F14" i="4"/>
  <c r="G14" i="4"/>
  <c r="H14" i="4"/>
  <c r="F15" i="4"/>
  <c r="G15" i="4"/>
  <c r="H15" i="4"/>
  <c r="F16" i="4"/>
  <c r="G16" i="4"/>
  <c r="H16" i="4"/>
  <c r="F17" i="4"/>
  <c r="G17" i="4"/>
  <c r="H17" i="4"/>
  <c r="F18" i="4"/>
  <c r="G18" i="4"/>
  <c r="H18" i="4"/>
  <c r="F19" i="4"/>
  <c r="G19" i="4"/>
  <c r="H19" i="4"/>
  <c r="F20" i="4"/>
  <c r="G20" i="4"/>
  <c r="H20" i="4"/>
  <c r="F21" i="4"/>
  <c r="G21" i="4"/>
  <c r="H21" i="4"/>
  <c r="F22" i="4"/>
  <c r="G22" i="4"/>
  <c r="H22" i="4"/>
  <c r="F23" i="4"/>
  <c r="G23" i="4"/>
  <c r="H23" i="4"/>
  <c r="F24" i="4"/>
  <c r="G24" i="4"/>
  <c r="H24" i="4"/>
  <c r="F25" i="4"/>
  <c r="G25" i="4"/>
  <c r="H25" i="4"/>
  <c r="F26" i="4"/>
  <c r="G26" i="4"/>
  <c r="H26" i="4"/>
  <c r="F27" i="4"/>
  <c r="G27" i="4"/>
  <c r="H27" i="4"/>
  <c r="F28" i="4"/>
  <c r="G28" i="4"/>
  <c r="H28" i="4"/>
  <c r="F29" i="4"/>
  <c r="G29" i="4"/>
  <c r="H29" i="4"/>
  <c r="F30" i="4"/>
  <c r="G30" i="4"/>
  <c r="H30" i="4"/>
  <c r="F31" i="4"/>
  <c r="G31" i="4"/>
  <c r="H31" i="4"/>
  <c r="F32" i="4"/>
  <c r="G32" i="4"/>
  <c r="H32" i="4"/>
  <c r="F33" i="4"/>
  <c r="G33" i="4"/>
  <c r="H33" i="4"/>
  <c r="F34" i="4"/>
  <c r="G34" i="4"/>
  <c r="H34" i="4"/>
  <c r="F35" i="4"/>
  <c r="G35" i="4"/>
  <c r="H35" i="4"/>
  <c r="F36" i="4"/>
  <c r="G36" i="4"/>
  <c r="H36" i="4"/>
  <c r="F37" i="4"/>
  <c r="G37" i="4"/>
  <c r="H37" i="4"/>
  <c r="F38" i="4"/>
  <c r="G38" i="4"/>
  <c r="H38" i="4"/>
  <c r="F39" i="4"/>
  <c r="G39" i="4"/>
  <c r="H39" i="4"/>
  <c r="F40" i="4"/>
  <c r="G40" i="4"/>
  <c r="H40" i="4"/>
  <c r="F41" i="4"/>
  <c r="G41" i="4"/>
  <c r="H41" i="4"/>
  <c r="F42" i="4"/>
  <c r="G42" i="4"/>
  <c r="H42" i="4"/>
  <c r="F43" i="4"/>
  <c r="G43" i="4"/>
  <c r="H43" i="4"/>
  <c r="F44" i="4"/>
  <c r="G44" i="4"/>
  <c r="H44" i="4"/>
  <c r="F45" i="4"/>
  <c r="G45" i="4"/>
  <c r="H45" i="4"/>
  <c r="F46" i="4"/>
  <c r="G46" i="4"/>
  <c r="H46" i="4"/>
  <c r="F47" i="4"/>
  <c r="G47" i="4"/>
  <c r="H47" i="4"/>
  <c r="F48" i="4"/>
  <c r="G48" i="4"/>
  <c r="H48" i="4"/>
  <c r="F49" i="4"/>
  <c r="G49" i="4"/>
  <c r="H49" i="4"/>
  <c r="F50" i="4"/>
  <c r="G50" i="4"/>
  <c r="H50" i="4"/>
  <c r="F51" i="4"/>
  <c r="G51" i="4"/>
  <c r="H51" i="4"/>
  <c r="F52" i="4"/>
  <c r="G52" i="4"/>
  <c r="H52" i="4"/>
  <c r="F53" i="4"/>
  <c r="G53" i="4"/>
  <c r="H53" i="4"/>
  <c r="F54" i="4"/>
  <c r="G54" i="4"/>
  <c r="H54" i="4"/>
  <c r="F55" i="4"/>
  <c r="G55" i="4"/>
  <c r="H55" i="4"/>
  <c r="F56" i="4"/>
  <c r="G56" i="4"/>
  <c r="H56" i="4"/>
  <c r="F57" i="4"/>
  <c r="G57" i="4"/>
  <c r="H57" i="4"/>
  <c r="F58" i="4"/>
  <c r="G58" i="4"/>
  <c r="H58" i="4"/>
  <c r="F59" i="4"/>
  <c r="G59" i="4"/>
  <c r="H59" i="4"/>
  <c r="F60" i="4"/>
  <c r="G60" i="4"/>
  <c r="H60" i="4"/>
  <c r="F61" i="4"/>
  <c r="G61" i="4"/>
  <c r="H61" i="4"/>
  <c r="F62" i="4"/>
  <c r="G62" i="4"/>
  <c r="H62" i="4"/>
  <c r="F63" i="4"/>
  <c r="G63" i="4"/>
  <c r="H63" i="4"/>
  <c r="F64" i="4"/>
  <c r="G64" i="4"/>
  <c r="H64" i="4"/>
  <c r="F65" i="4"/>
  <c r="G65" i="4"/>
  <c r="H65" i="4"/>
  <c r="F66" i="4"/>
  <c r="G66" i="4"/>
  <c r="H66" i="4"/>
  <c r="F67" i="4"/>
  <c r="G67" i="4"/>
  <c r="H67" i="4"/>
  <c r="F68" i="4"/>
  <c r="G68" i="4"/>
  <c r="H68" i="4"/>
  <c r="F69" i="4"/>
  <c r="G69" i="4"/>
  <c r="H69" i="4"/>
  <c r="F70" i="4"/>
  <c r="G70" i="4"/>
  <c r="H70" i="4"/>
  <c r="F71" i="4"/>
  <c r="G71" i="4"/>
  <c r="H71" i="4"/>
  <c r="F72" i="4"/>
  <c r="G72" i="4"/>
  <c r="H72" i="4"/>
  <c r="F73" i="4"/>
  <c r="G73" i="4"/>
  <c r="H73" i="4"/>
  <c r="F74" i="4"/>
  <c r="G74" i="4"/>
  <c r="H74" i="4"/>
  <c r="F75" i="4"/>
  <c r="G75" i="4"/>
  <c r="H75" i="4"/>
  <c r="F76" i="4"/>
  <c r="G76" i="4"/>
  <c r="H76" i="4"/>
  <c r="F77" i="4"/>
  <c r="G77" i="4"/>
  <c r="H77" i="4"/>
  <c r="F78" i="4"/>
  <c r="G78" i="4"/>
  <c r="H78" i="4"/>
  <c r="F79" i="4"/>
  <c r="G79" i="4"/>
  <c r="H79" i="4"/>
  <c r="F80" i="4"/>
  <c r="G80" i="4"/>
  <c r="H80" i="4"/>
  <c r="F81" i="4"/>
  <c r="G81" i="4"/>
  <c r="H81" i="4"/>
  <c r="F82" i="4"/>
  <c r="G82" i="4"/>
  <c r="H82" i="4"/>
  <c r="F83" i="4"/>
  <c r="G83" i="4"/>
  <c r="H83" i="4"/>
  <c r="F84" i="4"/>
  <c r="G84" i="4"/>
  <c r="H84" i="4"/>
  <c r="F85" i="4"/>
  <c r="G85" i="4"/>
  <c r="H85" i="4"/>
  <c r="F86" i="4"/>
  <c r="G86" i="4"/>
  <c r="H86" i="4"/>
  <c r="F87" i="4"/>
  <c r="G87" i="4"/>
  <c r="H87" i="4"/>
  <c r="F88" i="4"/>
  <c r="G88" i="4"/>
  <c r="H88" i="4"/>
  <c r="F89" i="4"/>
  <c r="G89" i="4"/>
  <c r="H89" i="4"/>
  <c r="F90" i="4"/>
  <c r="G90" i="4"/>
  <c r="H90" i="4"/>
  <c r="F91" i="4"/>
  <c r="G91" i="4"/>
  <c r="H91" i="4"/>
  <c r="F92" i="4"/>
  <c r="G92" i="4"/>
  <c r="H92" i="4"/>
  <c r="F93" i="4"/>
  <c r="G93" i="4"/>
  <c r="H93" i="4"/>
  <c r="F94" i="4"/>
  <c r="G94" i="4"/>
  <c r="H94" i="4"/>
  <c r="F95" i="4"/>
  <c r="G95" i="4"/>
  <c r="H95" i="4"/>
  <c r="F96" i="4"/>
  <c r="G96" i="4"/>
  <c r="H96" i="4"/>
  <c r="F97" i="4"/>
  <c r="G97" i="4"/>
  <c r="H97" i="4"/>
  <c r="F98" i="4"/>
  <c r="G98" i="4"/>
  <c r="H98" i="4"/>
  <c r="F99" i="4"/>
  <c r="G99" i="4"/>
  <c r="H99" i="4"/>
  <c r="F100" i="4"/>
  <c r="G100" i="4"/>
  <c r="H100" i="4"/>
  <c r="F101" i="4"/>
  <c r="G101" i="4"/>
  <c r="H101" i="4"/>
  <c r="F102" i="4"/>
  <c r="G102" i="4"/>
  <c r="H102" i="4"/>
  <c r="F103" i="4"/>
  <c r="G103" i="4"/>
  <c r="H103" i="4"/>
  <c r="F104" i="4"/>
  <c r="G104" i="4"/>
  <c r="H104" i="4"/>
  <c r="F105" i="4"/>
  <c r="G105" i="4"/>
  <c r="H105" i="4"/>
  <c r="F106" i="4"/>
  <c r="G106" i="4"/>
  <c r="H106" i="4"/>
  <c r="F107" i="4"/>
  <c r="G107" i="4"/>
  <c r="H107" i="4"/>
  <c r="F108" i="4"/>
  <c r="G108" i="4"/>
  <c r="H108" i="4"/>
  <c r="F109" i="4"/>
  <c r="G109" i="4"/>
  <c r="H109" i="4"/>
  <c r="F110" i="4"/>
  <c r="G110" i="4"/>
  <c r="H110" i="4"/>
  <c r="F111" i="4"/>
  <c r="G111" i="4"/>
  <c r="H111" i="4"/>
  <c r="F112" i="4"/>
  <c r="G112" i="4"/>
  <c r="H112" i="4"/>
  <c r="F113" i="4"/>
  <c r="G113" i="4"/>
  <c r="H113" i="4"/>
  <c r="F114" i="4"/>
  <c r="G114" i="4"/>
  <c r="H114" i="4"/>
  <c r="F115" i="4"/>
  <c r="G115" i="4"/>
  <c r="H115" i="4"/>
  <c r="F116" i="4"/>
  <c r="G116" i="4"/>
  <c r="H116" i="4"/>
  <c r="F117" i="4"/>
  <c r="G117" i="4"/>
  <c r="H117" i="4"/>
  <c r="F118" i="4"/>
  <c r="G118" i="4"/>
  <c r="H118" i="4"/>
  <c r="F119" i="4"/>
  <c r="G119" i="4"/>
  <c r="H119" i="4"/>
  <c r="F120" i="4"/>
  <c r="G120" i="4"/>
  <c r="H120" i="4"/>
  <c r="F121" i="4"/>
  <c r="G121" i="4"/>
  <c r="H121" i="4"/>
  <c r="F122" i="4"/>
  <c r="G122" i="4"/>
  <c r="H122" i="4"/>
  <c r="F123" i="4"/>
  <c r="G123" i="4"/>
  <c r="H123" i="4"/>
  <c r="F124" i="4"/>
  <c r="G124" i="4"/>
  <c r="H124" i="4"/>
  <c r="F125" i="4"/>
  <c r="G125" i="4"/>
  <c r="H125" i="4"/>
  <c r="F126" i="4"/>
  <c r="G126" i="4"/>
  <c r="H126" i="4"/>
  <c r="F127" i="4"/>
  <c r="G127" i="4"/>
  <c r="H127" i="4"/>
  <c r="F128" i="4"/>
  <c r="G128" i="4"/>
  <c r="H128" i="4"/>
  <c r="F129" i="4"/>
  <c r="G129" i="4"/>
  <c r="H129" i="4"/>
  <c r="F130" i="4"/>
  <c r="G130" i="4"/>
  <c r="H130" i="4"/>
  <c r="F131" i="4"/>
  <c r="G131" i="4"/>
  <c r="H131" i="4"/>
  <c r="F132" i="4"/>
  <c r="G132" i="4"/>
  <c r="H132" i="4"/>
  <c r="F133" i="4"/>
  <c r="G133" i="4"/>
  <c r="H133" i="4"/>
  <c r="F134" i="4"/>
  <c r="G134" i="4"/>
  <c r="H134" i="4"/>
  <c r="F135" i="4"/>
  <c r="G135" i="4"/>
  <c r="H135" i="4"/>
  <c r="F136" i="4"/>
  <c r="G136" i="4"/>
  <c r="H136" i="4"/>
  <c r="F137" i="4"/>
  <c r="G137" i="4"/>
  <c r="H137" i="4"/>
  <c r="F138" i="4"/>
  <c r="G138" i="4"/>
  <c r="H138" i="4"/>
  <c r="F139" i="4"/>
  <c r="G139" i="4"/>
  <c r="H139" i="4"/>
  <c r="F140" i="4"/>
  <c r="G140" i="4"/>
  <c r="H140" i="4"/>
  <c r="F141" i="4"/>
  <c r="G141" i="4"/>
  <c r="H141" i="4"/>
  <c r="F142" i="4"/>
  <c r="G142" i="4"/>
  <c r="H142" i="4"/>
  <c r="F143" i="4"/>
  <c r="G143" i="4"/>
  <c r="H143" i="4"/>
  <c r="F144" i="4"/>
  <c r="G144" i="4"/>
  <c r="H144" i="4"/>
  <c r="F145" i="4"/>
  <c r="G145" i="4"/>
  <c r="H145" i="4"/>
  <c r="F146" i="4"/>
  <c r="G146" i="4"/>
  <c r="H146" i="4"/>
  <c r="F147" i="4"/>
  <c r="G147" i="4"/>
  <c r="H147" i="4"/>
  <c r="F148" i="4"/>
  <c r="G148" i="4"/>
  <c r="H148" i="4"/>
  <c r="F149" i="4"/>
  <c r="G149" i="4"/>
  <c r="H149" i="4"/>
  <c r="F150" i="4"/>
  <c r="G150" i="4"/>
  <c r="H150" i="4"/>
  <c r="F151" i="4"/>
  <c r="G151" i="4"/>
  <c r="H151" i="4"/>
  <c r="F152" i="4"/>
  <c r="G152" i="4"/>
  <c r="H152" i="4"/>
  <c r="F153" i="4"/>
  <c r="G153" i="4"/>
  <c r="H153" i="4"/>
  <c r="F154" i="4"/>
  <c r="G154" i="4"/>
  <c r="H154" i="4"/>
  <c r="F155" i="4"/>
  <c r="G155" i="4"/>
  <c r="H155" i="4"/>
  <c r="F156" i="4"/>
  <c r="G156" i="4"/>
  <c r="H156" i="4"/>
  <c r="F157" i="4"/>
  <c r="G157" i="4"/>
  <c r="H157" i="4"/>
  <c r="F158" i="4"/>
  <c r="G158" i="4"/>
  <c r="H158" i="4"/>
  <c r="F159" i="4"/>
  <c r="G159" i="4"/>
  <c r="H159" i="4"/>
  <c r="F160" i="4"/>
  <c r="G160" i="4"/>
  <c r="H160" i="4"/>
  <c r="F161" i="4"/>
  <c r="G161" i="4"/>
  <c r="H161" i="4"/>
  <c r="F162" i="4"/>
  <c r="G162" i="4"/>
  <c r="H162" i="4"/>
  <c r="H4" i="4"/>
  <c r="G4" i="4"/>
  <c r="F4" i="4"/>
  <c r="E242" i="1" l="1"/>
  <c r="E241" i="1"/>
  <c r="E240" i="1"/>
  <c r="E239" i="1"/>
  <c r="E234" i="1"/>
  <c r="E233" i="1"/>
  <c r="E232" i="1"/>
  <c r="E231" i="1"/>
  <c r="E228" i="1"/>
  <c r="E182" i="1" l="1"/>
  <c r="E178" i="1"/>
  <c r="E177" i="1"/>
  <c r="E176" i="1"/>
  <c r="E168" i="1"/>
  <c r="E118" i="1" l="1"/>
  <c r="E112" i="1"/>
  <c r="E111" i="1"/>
  <c r="E110" i="1"/>
</calcChain>
</file>

<file path=xl/sharedStrings.xml><?xml version="1.0" encoding="utf-8"?>
<sst xmlns="http://schemas.openxmlformats.org/spreadsheetml/2006/main" count="1918" uniqueCount="400">
  <si>
    <t>NO.</t>
  </si>
  <si>
    <t>REGIONAL</t>
  </si>
  <si>
    <t>FMI</t>
  </si>
  <si>
    <t>ESTADO</t>
  </si>
  <si>
    <t>TIPO DE 
INMUEBLE</t>
  </si>
  <si>
    <t xml:space="preserve">INFORME DE GERENCIA COMERCIAL </t>
  </si>
  <si>
    <t>50S-40279033</t>
  </si>
  <si>
    <t>BOGOTA, BR SAN BENITO UBICADO EN EL SECTOR DE USO MIXTO CONN FACILIDAD DE ACCESO COMO LA AV BOYACA Y LA AV CIUDAD DE VILLAVICENCIO PUNTOS DE REF PARQUE EL TUNAL Y HOS TUNJUELITO. $ 620.000+IVA TEL:3163979817-3182755128 atencionalciudadano@saesas.gov.co</t>
  </si>
  <si>
    <t xml:space="preserve">ARRIENDO </t>
  </si>
  <si>
    <t>LOTE</t>
  </si>
  <si>
    <t>50C-1333560</t>
  </si>
  <si>
    <t>BOGOTA, BR LOS ANGELES SALA+CHIMENEA,BALCÓN, COMEDOR, COCINA INT, HAB SER+BAÑO, ÁREA DE LABORES, ESTUDIO+TERRAZA, HAB PRAL+WALKING CLOSET, BALCÓN,BAÑO+TINA, 2 HAB, 2 BAÑOS $6.500.000+ADMO TEL: 7431444 atencionalciudadano@saesas.gov.co</t>
  </si>
  <si>
    <t>APARTAMENTO</t>
  </si>
  <si>
    <t>420-60931</t>
  </si>
  <si>
    <t>FLORENCIA, BR 7 DE AGOSTO BODEGA COMPLETAMENTE ENCERRADA, PISOS DE CEMENTO AFINADO+CUBIERTA METÁLICA, FUNCIONA COMO PARQUEADERO UBICADA EN ZONA COMERCIAL $5.460.000+IVA TEL: 3186148244 atencionalciudadano@saesas.gov.co</t>
  </si>
  <si>
    <t xml:space="preserve">BODEGA </t>
  </si>
  <si>
    <t>50C-112417</t>
  </si>
  <si>
    <t>BOGOTA, BR MODELIA CASA DE 2 NIVELES SALA+CHIMENES, COMEDOR,ESTUDIO,COCINA INT,AREA DE LAB,PATIO,DEPOSITO,GARAJE CUBIERTO, 5 HAB Y 4 BAÑOS. $3.050.000 atencionalciudadano@saesas.gov.co</t>
  </si>
  <si>
    <t>50C-1590479</t>
  </si>
  <si>
    <t>BOGOTA, BR CHICO NORTE SALA COMEDOR, PISOS EN LAMINA DE MADERA, 2 HAB, 2 BAÑOS, 1 DEPOSITO Y 2 GARAJES. $ 3.170.000+ADMO TEL: 7431444 atencionalciudadano@saesas.gov.co</t>
  </si>
  <si>
    <t>50N-20041047</t>
  </si>
  <si>
    <t>BOGOGTA, BR BRITALIA, CASA DE 3 NIVELES SALA-COMEDOR,COCINA INT,PATIO,ESTUDIO,JARDIN EXT,GARAJE,4 HAB Y 3 BAÑOS $1.500.000+ADMO TEL: 7431444 atencionalciudadano@saesas.gov.co</t>
  </si>
  <si>
    <t>230-152227</t>
  </si>
  <si>
    <t>VILLAVICENCIO, LOCAL COMERCIAL UBICADO EN EL 1 PISO DEL C.C LLANOCENTRO EN EL PASILLO PRPAL, ESQUINERO CON VITRINA A LA CLL 15 COLINDADO A LA ENTRADA 1. $4.000.000+ADMO+IVA TEL: 7431444 atencionalciudadano@saesas.gov.co</t>
  </si>
  <si>
    <t>LOCAL COMERCIAL</t>
  </si>
  <si>
    <t>50C-1302128</t>
  </si>
  <si>
    <t>BOGOTA, BR MODELIA CASA DE 2  NIVELES GARAJE,SALA,COMEDOR,COCINA INT, HAB SERVICIO, PATIO DE ROPAS, 3 HAB, 3 BAÑOS Y ESTUDIO. $ 6.170.000 TEL: 3144524309 atencionalciudadano@saesas.gov.co</t>
  </si>
  <si>
    <t>CASA</t>
  </si>
  <si>
    <t>50C-559172</t>
  </si>
  <si>
    <t>BOGOTA, BR ALAMOS BODEGA SOMETIDA A P.H SE DIVIDE EN 2 AREAS, CUENTA CON COCINETA,5 BAÑOS SOCIALES,1 PRIVADO,4 OFICINAS Y 3 DEPOSITOS. $ 19.060.000+ADMO+IVA TEL: 7431444 atencionalciudadano@saesas.gov.co</t>
  </si>
  <si>
    <t>BODEGA</t>
  </si>
  <si>
    <t>50N-136925</t>
  </si>
  <si>
    <t>BOGOTA, BR STA BARBARA CASA ESQUINERA+SEMISOTANO, 2 NIVELES, SALA-COMEDOR, COCINA INT,3 GARAJES, 8 HAB, 7 BAÑOS 2 DE ELLOS CON JACUZZI Y 1+TURCO. $22.810.000 TEL: 7431444 atencionalciudadano@saesas.gov.co</t>
  </si>
  <si>
    <t>50C-1207966</t>
  </si>
  <si>
    <t>BOGOTA, BR RAFAEL NUÑEZ APTO TIPO DÚPLEX, SALA, COMEDOR, COCINA INT, ÁREA DE LABORES, BAÑO SOCIAL, HAB SER+CLOSET, SALA DE ESTAR, 3 HAB+CLOSET, BAÑO FAMILIAR, BAÑO EN HAB PRPAL, BALCÓN. $2.240.000+ADMO TEL: 7431444 atencionalciudadano@saesas.gov.co</t>
  </si>
  <si>
    <t>236-5054/ 236-32698/ 236-3575</t>
  </si>
  <si>
    <t>GRANADA, BR CENTRO, BODEGA ESQUINERA COMERCIAL SOBRE LA CALLE 19 CON CARRERA 14, CONSTA DE AREAS DE BODEGA Y PARQUEADERO CON PREDIOS COLINDANTES RSTAURANTES SUPERMERCADOS $9.370.000+IVA TEL: 312-4722612 - 315-41538202 atencionalciudadano@saesas.gov.co</t>
  </si>
  <si>
    <t>300-285829</t>
  </si>
  <si>
    <t>FLORIDABLANCA, BR ALTAMIRA APTO DE 2 NIVELES, PISOS EN CERAMICA,SALA-COMEDOR, COCINA INTEGRAL,2 BAÑOS,3 HABI, BALCON, TERRAZA CON VISTA A LA AUTO. $940.000+ADMO  TEL: 7431444 atencionalciudadano@saesas.gov.co</t>
  </si>
  <si>
    <t>300-248180</t>
  </si>
  <si>
    <t>BUCARAMANGA,BR COMUNERO CASA DE 2 NIVELES, SALA-COMEDOR, COCINA, 4 HABITACIONES, 3 BAÑOS $1.000.000  TEL: 7431444 atencionalciudadano@saesas.gov.co</t>
  </si>
  <si>
    <t>260-274082</t>
  </si>
  <si>
    <t>CUCUTA, CASA BR RIVER COUNTRY, 2 SALAS,COMEDOR,COCINA INTEGRAL, ZONA DE ROPAS ,3 BAÑOS,PISCINA,GARAJE,4 HAB+HAB SERVICIO,BALCON,TERRAZA, LAVANDERÍA$3.140.000 TEL: 3174330722, atencionalciudadano@saesas.gov.co</t>
  </si>
  <si>
    <t>040-216526</t>
  </si>
  <si>
    <t>BARRANQUILLA, ALTOS DE RIOMAR, APARTAMENTO, 3 HABITACIONES, 200 M2, $3.120.000+ADMON, 3223458354, 3855089 EXT. 622, atencionalciudadano@saesas.gov.co</t>
  </si>
  <si>
    <t>ARRIENDO</t>
  </si>
  <si>
    <t>040-383961</t>
  </si>
  <si>
    <t>BARRANQUILLA, BUENAVISTA, CASA, 3 HABITACIONES, 212 M2, $7.200.000+ADMON, 3226458354, 3855089 Ext. 622, atencionalciudadano@saesas.gov.co</t>
  </si>
  <si>
    <t>040-316256</t>
  </si>
  <si>
    <t>BARRANQUILLA, GRANADILLO, APARTAMENTO, 2 HABITACIONES, 46M2, $930.000+ADMON, 3016031513, 3566345, atencionalciudadano@saesas.gov.co</t>
  </si>
  <si>
    <t>060-161206</t>
  </si>
  <si>
    <t>CARTAGENA, BOCAGRANDE, APARTAMENTO, 4 HABITACIONES, 238.50M2, $3.300.000+ADMON, 3016031513, 3566345, atencionalciudadano@saesas.gov.co</t>
  </si>
  <si>
    <t>040-16602</t>
  </si>
  <si>
    <t>BARRANQUILLA, ALTOS DE RIOMAR, CASA, 9 HAB, 12 BAÑOS, 1213M2, $11.000.000, 3144868257, (1)2147511, atencionalciudadano@saesas.gov.co</t>
  </si>
  <si>
    <t>040-238956</t>
  </si>
  <si>
    <t>BARRANQUILLA, ALTOS DE RIOMAR, APARTAMENTO, 3 HABITACIONES, 256 M2, $3.590.000+ADMON, 3223458354, 3855089 EXT. 622, atencionalciudadano@saesas.gov.co</t>
  </si>
  <si>
    <t>040-217738/040-217739/040-217742/040-217743</t>
  </si>
  <si>
    <t>BARRANQUILLA, VILLA SANTOS, LOTES, 2109.93M2, $18.000.000, POTENCIAL COMERCIAL, 3223458354, 3855089 EXT. 622, atencionalciudadano@saesas.gov.co</t>
  </si>
  <si>
    <t>040-425041</t>
  </si>
  <si>
    <t>BARRANQUILLA, VILLA CAROLINA, APARTAMENTO, 111M2, $1.390.000+ADMON, 3223458354, 3855089 EXT. 622, atencionalciudadano@saesas.gov.co</t>
  </si>
  <si>
    <t>040-233176</t>
  </si>
  <si>
    <t xml:space="preserve">BARRANQUILLA, ALTOS DEL PRADO, APARTAMENTO, 150M2, $1.860.000+ADMON, 3223458354, 3855089 EXT. 622, www.saesas.gov.co </t>
  </si>
  <si>
    <t>040-410972</t>
  </si>
  <si>
    <t>BARRANQUILLA, GRANADILLO, APARTAMENTO, 1 HABITACIÓN, SALA-COMEDOR, 51.90M2 $960.000+ADMON, 3223458354, 3855089 EXT. 622, atencionalciudadano@saesas.gov.co</t>
  </si>
  <si>
    <t>040-410984</t>
  </si>
  <si>
    <t xml:space="preserve">BARRANQUILLA, GRANADILLO, APARTAMENTO, 1 HABITACIÓN, SALA-COMEDOR, 51.90M2 $960.000+ADMON, 3223458354, 3855089 EXT. 622, www.saesas.gov.co </t>
  </si>
  <si>
    <t>040-285007</t>
  </si>
  <si>
    <t xml:space="preserve">BARRANQUILLA, VILLA SANTOS, APARTAMENTO, 3 HABITACIONES, 150M2, $1.850.000+ADMON, 3223458354, 3855089 EXT. 622, atencionalciudadano@saesas.gov.co </t>
  </si>
  <si>
    <t>040-363185</t>
  </si>
  <si>
    <t xml:space="preserve">BARRANQUILLA, EL GOFT, APARTAMENTO, 4 HABITACIONES, 243.32M2, $3.390.000+ADMON, 3223458354, 3855089 EXT. 622, www.saesas.gov.co </t>
  </si>
  <si>
    <t>040-380186</t>
  </si>
  <si>
    <t>BARRANQUILLA, LAS PALMAS, LOCAL COMERCIAL, 145.30M2, $2.170.000, 3223458354, 3855089 EXT. 622, atencionalciudadano@saesas.gov.co</t>
  </si>
  <si>
    <t>060-216722</t>
  </si>
  <si>
    <t>CARTAGENA,LA BOQUILLA , APTO, 152 M2, $3.900.000, 3217465432, atencionalciudadano@saesas.gov.co</t>
  </si>
  <si>
    <t>R. CENTRO ORIENTE</t>
  </si>
  <si>
    <t>R. NORTE</t>
  </si>
  <si>
    <t>001-936774</t>
  </si>
  <si>
    <t>MEDELLIN,CONJUNTO RESIDENCIAL LAURELES CAMPESTRE, 4HABITACIONES,3BAÑOS ,SALA-COMEDOR , COCINA SEMI INTEGRAL,BALCON. $1.411.000 (57+4)6040132-EXT807-802, www.saesas.gov.co</t>
  </si>
  <si>
    <t>001-871243</t>
  </si>
  <si>
    <t>ENVIGADO,EDIFICIO OPORTO, 3HABITACIONES,2BAÑOS ,SALA-COMEDOR , COCINA SEMI INTEGRAL,BALCON ZONA DE ROPAS. $1.740.000 (57+4)6040132-EXT807-802, www.saesas.gov.co</t>
  </si>
  <si>
    <t>001-950166</t>
  </si>
  <si>
    <t>ENVIGADO,EDIFICIO COMPLEX LAS VEGAS, SALON PRINCIPAL,COCINETA,BAÑO. $1.915.500 (57+4)6040132-EXT807-802, www.saesas.gov.co</t>
  </si>
  <si>
    <t>OFICINA</t>
  </si>
  <si>
    <t>020-90762</t>
  </si>
  <si>
    <t>RIONEGRO,URBANIZACION RIOGRANDE,2NIVELES, 3HABITACIONES,2BAÑOS ,SALA,COMEDOR , COCINA ,ZONA DE ROPAS,ESTUDIO. $1.942.000 (57+4)6040132-EXT807-802, www.saesas.gov.co</t>
  </si>
  <si>
    <t>001-878886 / 001-878984</t>
  </si>
  <si>
    <t>ENVIGADO,CONJUNTO RESIDENCIAL PONTEVEDRA, 2HABITACIONES,2BAÑOS ,SALA,COMEDOR , COCINA ,PATIO,ESTUDIO. $2.268.500 (57+4)6040132-EXT807-802, www.saesas.gov.co</t>
  </si>
  <si>
    <t>294-148/294-143</t>
  </si>
  <si>
    <t>DOSQUEBRADAS,EDIFICIO DON ALFREDO,2HABITACIONES,2BAÑOS ,SALA-COMEDOR , COCINA SEMI INTEGRAL ,ZONA DE ROPAS. $510.000 (57+4)6040132-EXT807-802, www.saesas.gov.co</t>
  </si>
  <si>
    <t>001-1108244 / 001-1108133</t>
  </si>
  <si>
    <t>MEDELLIN,CONJUNTO RESIDENCIAL SOL CRECIENTE, 3HABITACIONES,2BAÑOS ,SALA,COMEDOR , COCINA INTEGRAL ,ZONA DE ROPAS. $1.564.372 (57+4)6040132-EXT807-802, www.saesas.gov.co</t>
  </si>
  <si>
    <t>001-828645 / 001-810662 / 001-803797 / 001-810551</t>
  </si>
  <si>
    <t>MEDELLIN,URBABIZACION CASTILLO DE LA CASTELLANA, 3HABITACIONES+ALCOBA_SERVICIO ,3BAÑOS ,SALA,COMEDOR , COCINA INTEGRAL ,ZONA DE ROPAS. $2.124.918 (57+4)6040132-EXT807-802, www.saesas.gov.co</t>
  </si>
  <si>
    <t>001-603533 / 001-603479</t>
  </si>
  <si>
    <t>MEDELLIN,VILLAS DE KALAMARI, 3HABITACIONES,3BAÑOS ,SALA-COMEDOR , COCINA INTEGRAL ,ZONA DE ROPAS. $1.750.900 (57+4)6040132-EXT807-802, www.saesas.gov.co</t>
  </si>
  <si>
    <t>001-654479</t>
  </si>
  <si>
    <t>MEDELLIN,EDIFICIO ELKIN, 3HABITACIONES+ALCOBA_SERVICIO,3BAÑOS ,SALA-COMEDOR , COCINA SEMI INTEGRAL ,ZONA DE ROPAS. $1.373.500(57+4)6040132-EXT807-802, www.saesas.gov.co</t>
  </si>
  <si>
    <t>296-69136</t>
  </si>
  <si>
    <t>SANTA ROSA DE CABAL,EDIFICIO LA LORENA,1HABITACION,1BAÑO ,SALA-COMEDOR , COCINA INTEGRAL ,ZONA DE ROPAS. $380.000 (57+4)6040132-EXT807-802, www.saesas.gov.co</t>
  </si>
  <si>
    <t>001-833697</t>
  </si>
  <si>
    <t>ENVIGADO,EDIFICIO QUORUM, UN ESPACIO,BAÑO. $1.107.000 (57+4)6040132-EXT807-802, www.saesas.gov.co</t>
  </si>
  <si>
    <t>001-869991/001-870029</t>
  </si>
  <si>
    <t>ENVIGADO,CONJUNTO RESIDENCIAL JARDINES DE OTRA PARTE lll,3HABITACIONES+ALCOBA_SERVICIO,3BAÑOS,BIBLIATECA ,SALA-COMEDOR , COCINA INTEGRAL ,ZONA DE ROPAS. $1.919.800 (57+4)6040132-EXT807-802, www.saesas.gov.co</t>
  </si>
  <si>
    <t>290-102982/290-103092</t>
  </si>
  <si>
    <t>PEREIRA,UNIDAD RESIDENCIAL CIUDAD DE PEREIRA,3HABITACIONES,2BAÑOS ,SALA-COMEDOR , COCINA INTEGRAL ,ZONA DE ROPAS. $810.000 (57+4)6040132-EXT807-802, www.saesas.gov.co</t>
  </si>
  <si>
    <t>290-24287</t>
  </si>
  <si>
    <t>PEREIRA,URBANIZACION LA ELVIRA,2NIVELES,  5HABITACIONES+ALCOBA_SERVICIO,5BAÑOS ,SALA,COMEDOR , COCINA INTEGRAL ,PATIO,BALCON. $2.180.000 (57+4)6040132-EXT807-802, www.saesas.gov.co</t>
  </si>
  <si>
    <t>R. OCCIDENTE</t>
  </si>
  <si>
    <t>R. SUROCCIDENTE</t>
  </si>
  <si>
    <t>370-390030</t>
  </si>
  <si>
    <t>S/I</t>
  </si>
  <si>
    <t>CALI, BR NUEVA BASE, C.R. LA BASE, APTO, $650.000 + ADMON, SALA COMEDOR, COCINA, 3 HABITACIONES, BAÑO, 3163979827, atencionalciudadano@saesas.gov.co</t>
  </si>
  <si>
    <t>370-444086</t>
  </si>
  <si>
    <t>CALI, BR CIUDAD JARDIN, C.R. CHRISTIAM FELIPE, APTO, $1.820.000 + ADMON, SALA, COMEDOR, PATIO ROPAS, 3 HABITACIONES, 1HABITACION SERVICIO, COCICA, SALA DE START, 4BAÑOS, GARAJE DOBLE, 3163979827, atencionalciudadano@saesas.gov.co</t>
  </si>
  <si>
    <t>370-551127</t>
  </si>
  <si>
    <t>CALI, BR EL INGENIO, ED LILIANA, APTO, $1.300.000 + ADMON, SALA, COMEDOR, PATIO ROPAS, 3 HABITACIONES, 1HABITACION SERVICIO, COCICA,  3BAÑOS, GARAJE, TERRAZA, 3163979827, atencionalciudadano@saesas.gov.co</t>
  </si>
  <si>
    <t>370-716928</t>
  </si>
  <si>
    <t>CALI, BR EL CANEY, C.R. PALMERAS DEL CANEY, CASA, $720.000 + ADMON, SALA COMEDOR, PATIO ROPAS, 3 HABITACIONES, 3BAÑOS, COCICA,  GARAJE,  3163979827, atencionalciudadano@saesas.gov.co</t>
  </si>
  <si>
    <t>370-363429</t>
  </si>
  <si>
    <t>CALI, BR EL REFUGIO, C.R. BRISAS DEL REFUGIO, CASA, $640.000 + ADMON, SALA COMEDOR, PATIO ROPAS, 3 HABITACIONES, 3BAÑOS, COCICA,  GARAJE,  3124592031, atencionalciudadano@saesas.gov.co</t>
  </si>
  <si>
    <t>370-313906</t>
  </si>
  <si>
    <t>CALI, BR LA HACIDNDA, C.R. URB LA HACIENDA, CASA, $1.210.000 + ADMON, SALA-COMEDOR, COCINA, 4HABITACIONES, 4BAÑOS,  GARAJE, BALCON, 318 7057554, atencionalciudadano@saesas.gov.co</t>
  </si>
  <si>
    <t>370-211600</t>
  </si>
  <si>
    <t>CALI, BR EL INGENIO, CASA, $2.870.000, SALA, COMEDOR, COCINA, 5HABITACIONES, 5BAÑOS,  GARAJE, BALCON,3186909829, atencionalciudadano@saesas.gov.co</t>
  </si>
  <si>
    <t>370-152080</t>
  </si>
  <si>
    <t>CALI, BR JUANAMBU, EDIFICIO MONSERRATE, APTO, $3.350.000+ADMON, SALA-COMEDOR, COCINA, ESTUDIO,  4ALCOBAS, 4BAÑOS, 2GARAJES, DEPOSITO, 3124592031, www.saesas.gov.co</t>
  </si>
  <si>
    <t>370-131234</t>
  </si>
  <si>
    <t>CALI, LABUITRERA, CASA3NIVELES, $4.060.000+ADMON, ANTEJARDIN, SALA-COMEDOR, STAR TV, 6HABITACIONES, COCINA, PISCINA, ZONA VERDE, GARAJE, 3124592031, www.saesas.gov.co</t>
  </si>
  <si>
    <t>370-492014</t>
  </si>
  <si>
    <t>CALI, BR MAYAPAN, EDIFICIO ALTAGRACIA, APTO, $1.240.000, SALA-COMEDOR, COCINA, 3HABITACIONES,  2BAÑOS, TERRAZA, BALCON, 3124592031, www.saesas.gov.co</t>
  </si>
  <si>
    <t>240-49718</t>
  </si>
  <si>
    <t>PASTO, BR SAN MIGUEL, CASA, $800.000, SALA-COMEDOR, GARAJE, 4HABITACIONES, 2BAÑOS, 3124592031, www.saesas.gov.co</t>
  </si>
  <si>
    <t>370-506816</t>
  </si>
  <si>
    <t>CALI, BR SANTA TERESITA, EDIFICIO RETIRO DE SANTA TERESITA,  APTO, $2.000.000+ADMON, 3HABITACIONES, SALA.COMEDOR,  4BAÑOS, COCINA,  2GARAJES, 1DEPOSTITO, 3124592031, www.saesas.gov.co</t>
  </si>
  <si>
    <t>370-800095</t>
  </si>
  <si>
    <t>CALI, BR CAMINO REAL, EDIFICIO EVELYN, APARTAESTUDIO, $340.000+ADMON, COCINA, 1HABITACION, 1BAÑO, 3124592031, www.saesas.gov.co</t>
  </si>
  <si>
    <t>370-361383</t>
  </si>
  <si>
    <t>CALI, BR VERSALLES, EDIFICIO ISABEL CRISTINA, APTO, $2.700.000+ADMON, 3HABITACIONES, SALACOMEDOR, COCINA,  TINA, BAR, ESTAND, BALCON, 3124592031, www.saesas.gov.co</t>
  </si>
  <si>
    <t>370-705936</t>
  </si>
  <si>
    <t>CALI, BR CANEY, EDIFICIO TORRES DE SAN AGUSTIN,  APTO, $1.030.000+ADMON, 3HABIACIONES, 1ESTUDIO, SALA-COMEDOR, COCINA, 2BAÑOS, PATIO DE ROPAS, 3124592031, www.saesas.gov.co</t>
  </si>
  <si>
    <t>260-265868</t>
  </si>
  <si>
    <t xml:space="preserve">CUCUTA, EDIF MANHATTAN, BR LLERAS RESTREPO, SALA-COMEDOR, COCINA INTEGRAL, HAB PRINCIPAL+BAÑO, 2 HAB, HALL DE ESTUDIO, BAÑO SOCIAL,2GAR $890.000+ADMO TEL:3108455588, 9260067 www.saesas.gov.co        </t>
  </si>
  <si>
    <t>260-240439</t>
  </si>
  <si>
    <t xml:space="preserve">CUCUTA, BR EL SALADOUBICADA JUNTO A LA CENTRAL DE CENABASTOS CONSTA DE 2 ENTRADAS, CADA PISO  TIENE UN BAÑO Y LA BODEGA TIENE DERECHO A LA ZONA DE PARQUEO $820.000+IVA TEL: 3174330722 www.saesas.gov.co    </t>
  </si>
  <si>
    <t>176-103813</t>
  </si>
  <si>
    <t>SOPO, BR GABRIEL, CASA DE 2 PISOS, SALA COMEDOR, COCINA ABIERTA, ESTUDIO HAB+BAÑO SERV,PISO 2, 3 HAB, 2 BAÑOS, HALL DE HAB CON BALCON,CLUB HOUSE PISCINA, BBQ, PARQUE INF, SALON DE JUEGOS $4.200.000+ADMO TEL:310.2273709(1)5167266 www.saesas.gov.co</t>
  </si>
  <si>
    <t>50C-1410263</t>
  </si>
  <si>
    <t>BOGOTA, BR BELLAVISTA, APTO 1 PISO SALA+CHIMENEA, COMEDOR, BAÑO SOCIAL, COCINA INTEGRAL, ZONA DE ROPAS, HAB+BAÑO SERV, HAB PRAL+ BAÑO+WALKING CLOSET, 2HAB+BAÑO. 
TERRAZA,2 GAR $5.100.000+ADMO TEL: (1)7431444 ext 141  www.saesas.gov.co</t>
  </si>
  <si>
    <t>50C-1490538</t>
  </si>
  <si>
    <t>BOGOTA, BR PRIMAVERA OCCIDENTAL, LOCALIZADO EN EL SECTOR COMERCIAL DE SAN JOSE, 3 HAB CON CLOSET, 1 BAÑO, SALA-COMEDOR, PISOS EN CERAMICA. $760.000+ADMO TEL: (1)7431444 ext 141  www.saesas.gov.co</t>
  </si>
  <si>
    <t>442-4477</t>
  </si>
  <si>
    <t>PUERTO ASIS, BR CENTRO CON FRENTE A LA VÍA PRAL DEL CASCO URBANO DEL MUNICIPIO, ÁREA COMERCIAL AMPLIA, ZONA DE CAJAS, BODEGAJE Y PATIO POSTERIOR DESCUBIERTO CON BAÑO $1.420.000+IVA TEL: 3103234996 (1)8622702 www.saesas.gov.co</t>
  </si>
  <si>
    <t>260-246065</t>
  </si>
  <si>
    <t>CUCUTA, CENTRO COMERCIAL VENTURA PLAZA FACHADA DE VIDRIO, PISOS EN LAMINA, PAREDES PINTADAS Y ESTUCADAS, CUENTA CON UN MEZANINE Y ADECUADO PARA VESTIR EN DRYWALL Y BODEGA $3.720.000+ADMO+IVA TEL:3153731374-6329090 www.saesas.gov.co</t>
  </si>
  <si>
    <t>260-246058</t>
  </si>
  <si>
    <t>CUCUTA, CENTRO COMERCIAL VENTURA PLAZA FACHADA DE VIDRIO, PISOS EN LAMINA, PAREDES PINTADAS Y ESTUCADAS, CUENTA CON UN MEZANINE Y ADECUADO PARA VESTIR EN DRYWALL Y BODEGA $3.760.000+ADMO+IVA TEL:3153731374-6329090 www.saesas.gov.co</t>
  </si>
  <si>
    <t>50C- 501537</t>
  </si>
  <si>
    <t>BOGOTA, BR LA FAVORITA EDIFICACIÓN DESTINADA PARA HOTEL CON UN ÁREA CONSTRUIDA DE 1350 M2 DISTRIBUIDOS EN 4 PISOS (34 HABITACIONES)+TERRAZA TECHADA $7.060.000+IVA TEL:3118902295 (1)247061 www.saesas.gov.co</t>
  </si>
  <si>
    <t>EDIFICIO</t>
  </si>
  <si>
    <t>50C-1648820</t>
  </si>
  <si>
    <t>BOGOTA, BR SALITRE OCCIDENTAL UBICADA EN EL 3 PISO EDIF TORRE CENTRAL, CONSTA DE 2 ESPACIOS ,PUERTAS EN MADERA , PISOS EN CERÁMICA,COCINA INTEGRAL MUROS EN ESTUCO+PINTURA $2.020.000+IVA TEL: (1)7431444 ext 141  www.saesas.gov.co</t>
  </si>
  <si>
    <t>50C-1472566</t>
  </si>
  <si>
    <t>BOGOTA, BR NICOLAS DE FEDERMAN UBICADO 6 PISO SALA+CHIMENEA,COMEDOR, COCINA INTEGRAL+ZONA DE ROPAS,HAB PRAL+BAÑO,2 HAB(1 CON CLOSET), 2 BAÑOS, 1 GAR Y DEPOSITO $1.755.000+ADMO TEL: (1)7431444 ext 141  www.saesas.gov.co</t>
  </si>
  <si>
    <t>50C-162764</t>
  </si>
  <si>
    <t>BOGOTA, DESTINACION BODEGA UBICADO EN EL EXCLUSIVO SECTOR DE CHICO NORTE II SECTOR, ESTA INFLUENCIADO POR IMPORTANTES EDIFICACIONES DE USO ADMINISTRATIVO Y COMERCIAL. $5.300.000+IVATEL: (1)7431444 ext 141  www.saesas.gov.co</t>
  </si>
  <si>
    <t>50S-40448865</t>
  </si>
  <si>
    <t>SOACHA, UBICADO EN EL CENTRO COMERCIAL SOACHA PLAZA , SE LOCALIZA EN EL CASCO URBANO DEL MUNICIPIO A DOS CUADRAS DEL PARQUE PRINCIPAL, LOCAL TIPO PASAJE EN EL 1 PISO $980.000+ADMO+IVA TEL: (1)7431444 ext 141  www.saesas.gov.co</t>
  </si>
  <si>
    <t>50C-629695</t>
  </si>
  <si>
    <t>BOGOTA, BR LA CAPUCHINA CENTRO DE LA CIUDAD, SECTOR COMERCIAL, CON GRAN AFLUENCIA CERCANIAS AV JIMENEZ Y CRA DECIMA, AREA DE 270 M2, CON BODEGA+ 1 BAÑO $20.100.000+IVA TEL: (1)7431444 ext 141  www.saesas.gov.co</t>
  </si>
  <si>
    <t>50C-1441498</t>
  </si>
  <si>
    <t>BOGOTA, BR SANTA INES EN EL CENTRO DE BOGOTA, C.C GRAN SAN VICTORINO UBICADO EN EL 2 NIVEL SOBRE PASILLO DE CIRCULACIÓN $2.100.000+ADMO+IVA TEL: (1)7431444 ext 141  www.saesas.gov.co</t>
  </si>
  <si>
    <t>BARRANQUILLA, ALTOS DEL PRADO, APARTAMENTO, 150M2, $1.860.000+ADMON, 3223458354, 3855089 EXT. 622, atencionalciudadano@saesas.gov.co</t>
  </si>
  <si>
    <t>BARRANQUILLA, VILLA SANTOS, APARTAMENTO, 3 HABITACIONES, 150M2, $1.850.000+ADMON, 3223458354, 3855089 EXT. 622,atencionalciudadano@saesas.gov.co</t>
  </si>
  <si>
    <t>BARRANQUILLA, EL GOFT, APARTAMENTO, 4 HABITACIONES, 243.32M2, $3.390.000+ADMON, 3223458354, 3855089 EXT. 622, atencionalciudadano@saesas.gov.co</t>
  </si>
  <si>
    <t>040-32708</t>
  </si>
  <si>
    <t>BARRANQUILLA, EL GOLF, CASA, 694 M2, $7.170.000, 3144868257, (1)2147511, atencionalciudadano@saesas.gov.co</t>
  </si>
  <si>
    <t>040-34543</t>
  </si>
  <si>
    <t xml:space="preserve">BARRANQUILLA, EL PRADO, HERMOSA CASA COMERCIAL, 538M2, $12.020.000, 3144868257, (1)2147511, atencionalciudadano@saesas.gov.co </t>
  </si>
  <si>
    <t>080-40439</t>
  </si>
  <si>
    <t>SANTA MARTA, CENTRO, CASA, 1.096 M2, $11.700.000, 3223458354, (5) 3855089, atencionalciudadano@saesas.gov.co</t>
  </si>
  <si>
    <t>001-880186/001-880177</t>
  </si>
  <si>
    <t>MEDELLIN, ED. RAMIREZ TUBERQUIA  ,PISO2, 2HABITACIONES_ 2BAÑOS ,SALA -COMEDOR , COCINA ,2PATIOS,ZONA ROPAS $920.000 (57+4)6040132-EXT807-802, www.saesas.gov.co</t>
  </si>
  <si>
    <t>001-1042951/001-1042903/001-1042927</t>
  </si>
  <si>
    <t>ENVIGADO, ED BELAGUA,PQ+UTIL ,3HABITACIONES,3BAÑOS SALA-COMEDOR , COCINA , ZONA,ROPAS $2336000 (57+4)6040132-EXT807-802, www.saesas.gov.co</t>
  </si>
  <si>
    <t>001-1066172/001-1066093</t>
  </si>
  <si>
    <t>ITAGUI-ALTOS DE SURAMERICANA ,3HABITACIONES,2BAÑOS,3CLOSET ,SALA-COMEDOR , COCINA , ZONA ROPAS,BALCON, GARAJE $1.118.851 (57+4)6040132-EXT807-802, www.saesas.gov.co</t>
  </si>
  <si>
    <t>PEREIRA, UND. RESIDENCIAL CUIDAD PEREIRA,2HABITACIONES,SALA -COMEDOR,COCINA,ZONA ROPAS,2BAÑOS,1CLOSET $810.000 (57+4)6040132-EXT807-802, www.saesas.gov.co</t>
  </si>
  <si>
    <t>RIONEGRO,URB. RIOGRANDE,CASA 2NIVELES,3HABITACIONES+ESTUDIO,2BAÑOS ,SALA-COMEDOR , COCINA INTEGRAL,PATIO,2CLOSET, ZONA DE ROPAS. $1.942.000 (57+4)6040132-EXT807-802, www.saesas.gov.co</t>
  </si>
  <si>
    <t>001-816523</t>
  </si>
  <si>
    <t>MEDELLIN,RAYO DE SOL,  2HABITACIONES CON CLOSET, 2BAÑOS,SALACOMEDOR , COCINA , ZONA,ROPAS, PARQUEO COMUN, $878.250(57+4)6040132-EXT807-802, www.saesas.gov.co</t>
  </si>
  <si>
    <t>01N-5368427/01N-5368346/01N-5368300</t>
  </si>
  <si>
    <t>MEDELLIN ,C.R. EL NOGAL , 3ALCOBAS+ESTUDIO,2BAÑOS,SALACOMEDOR,BALCON, COCINA, ZONA ROPAS, PARQUEADERO+UTIL $1.270.250 (57+4)6040132-EXT807-802, www.saesas.gov.co</t>
  </si>
  <si>
    <t>MEDELLIN, LAURELES CAMPESTRE , 2HABITACIONES +ALCOBA SERVICIO , 3BAÑOS,SALA -COMEDOR , COCINA SEMI INTEGRAL ,BALCON , CLOSET $1.411.000 (57+4)6040132-EXT807-802, www.saesas.gov.co</t>
  </si>
  <si>
    <t>ENVIGADO,COMPLEX LAS VEGAS, OFICINA PISO3, PARQUEADERO, REGIMEN DE P.H., SALONPRINCIPAL,COCINETA,BAÑO. $1.868.300 (57+4)6040132-EXT807-802, www.saesas.gov.co</t>
  </si>
  <si>
    <t>001-878886/001-878984</t>
  </si>
  <si>
    <t>ENVIGADO,CR.PONTEVEDRA, 2HABITACIONES+ESTUDIO,2BAÑOS, 2CLOSET, SALACOMEDOR , COCINA INTEGRAL , PATIO,CUARTO DE ROPAS,PQ+UTIL $2.668.500 (57+4)6040132-EXT807-802, www.saesas.gov.co</t>
  </si>
  <si>
    <t>280-187420/280-187343</t>
  </si>
  <si>
    <t>ARMENIA,ED.PUERTA DE AGUA, 3HABITACIONES,2BAÑOS,SALACOMEDOR,COCINA , ZONAROPAS, PARQUQADERO $1.128.000 (57+4)6040132-EXT807-802, www.saesas.gov.co</t>
  </si>
  <si>
    <t>290-102982</t>
  </si>
  <si>
    <t>PEREIRA,U.R CIUDAD DE PEREIRAL,2HABITACIONES+2BAÑOS, SALACOMEDOR , COCINA , BALCON,ZONAROPAS,PARQUEADERO. $810.000 (57+4)6040132-EXT807-802, www.saesas.gov.co</t>
  </si>
  <si>
    <t>ENVIGADO,JARDINES OTRAPARTEIII, 3HABITACIONES+ALCOBA SERVICIO,3BAÑOS ,SALACOMEDOR, STAR+BIBLIOTECA, COCINA INTEGRAL, ZONAROPAS.PQ+UTIL $1.919.800(57+4)6040132-EXT807-802, www.saesas.gov.co</t>
  </si>
  <si>
    <t>100-143542/100-143533</t>
  </si>
  <si>
    <t>MANIZALES,RINCON DE ATALAYA, 2HABITACIONES+ALCOBA SERVICIO,3BAÑOS ,SALACOMEDOR , COCINA, ZONA DE ROPAS, PQ. $1.206.000 (57+4)6040132-EXT807-802, www.saesas.gov.co</t>
  </si>
  <si>
    <t>001-942185/001-942166</t>
  </si>
  <si>
    <t>MEDELLIN,EDIFICIO EBANO, 3HABITACIONES,2 BAÑOS ,CLOSET,TERRAZA, SALACOMEDOR , COCINA INTEGRAL, PATIO+Z.ROPAS, $1.400.000 (57+4)6040132-EXT807-802, www.saesas.gov.co</t>
  </si>
  <si>
    <t>370-442397</t>
  </si>
  <si>
    <t>CALI, BR TEQUENDAMA, CASA, $1.950.000, CASA DOS NIVELES, 4HABITACIONES,2BAÑOS,SALAESTAR,COCINA,2PATIOS,3124592031,atencionalciudadano@saesas.gov.co</t>
  </si>
  <si>
    <t>370-204135</t>
  </si>
  <si>
    <t>CALI, BR VIPASA, EDIFICIO CAPRI, APTO DUPLEX, $1.320.00+ADMON, SALA-COMEDOR, COCINA, 3HABITACIONES, 1HABITACIONSERVICIO, 3BAÑOS, 3124592031, atencionalciudadano@saesas.gov.co</t>
  </si>
  <si>
    <t>370-563667</t>
  </si>
  <si>
    <t>CALI, BR ALAMEDA, LOCAL/BODEGA, $3.280.000+IVA+ADMON, SALON USO COMERCIAL, MEZZANINE, 2OFICINAS, 2BAÑOS, COCINETA, 3124592031, atencionalciudadano@saesas.gov.co</t>
  </si>
  <si>
    <t>370-199012</t>
  </si>
  <si>
    <t>CALI, BR INGENIO, CASA3PISOS, $.5400.000, SALA, COCINA, PATIO, 6HABITACIONES, 6BAÑOS, ESTUDIO, SALON LIBRE, PISCINA, SAUNA, 3124592031, atencionalciudadano@saesas.gov.co</t>
  </si>
  <si>
    <t>370-573547</t>
  </si>
  <si>
    <t>CALI,CENTRO,OFICINA $1.010.000+IVA+ADMON, SALON, AIREACONDICIONADOCENTRAL, 2BAÑOS, COCINETA, 3124592031,atencionalciudadano@saesas.gov.co</t>
  </si>
  <si>
    <t>CALI, BR SANTA TERESITA, EDIFICIO RETIRO DE SANTA TERESITA,  APTO, $2.000.000+ADMON, 3HABITACIONES, SALA.COMEDOR,  4BAÑOS, COCINA,  2GARAJES, 1DEPOSTITO, 3124592031,atencionalciudadano@saesas.gov.co</t>
  </si>
  <si>
    <t>CALI, BR CAMINO REAL, EDIFICIO EVELYN, APARTAESTUDIO, $340.000+ADMON, COCINA, 1HABITACION, 1BAÑO, 3124592031, atencionalciudadano@saesas.gov.co</t>
  </si>
  <si>
    <t>CALI, BR CANEY, EDIFICIO TORRES DE SAN AGUSTIN,  APTO, $1.030.000+ADMON, 3HABIACIONES, 1ESTUDIO, SALA-COMEDOR, COCINA, 2BAÑOS, PATIO DE ROPAS, 3124592031, atencionalciudadano@saesas.gov.co</t>
  </si>
  <si>
    <t>372-15236</t>
  </si>
  <si>
    <t>BUENAVNTURA, CIUDADELACOLPUERTOS, CASA4PLANTAS, $1.300.000, ANTEJARDIN, 2PARQUEADERO, 2SALAS, COMEDOR, BAR, COCINA,  6HABITACIONES, 5BAÑOS, 3124592031, atencionalciudadano@saesas.gov.co</t>
  </si>
  <si>
    <t>370-326706</t>
  </si>
  <si>
    <t>CALI, BRAGUACATAL, EDIFICIORIOAGUCATAL, APTO, $2.700.000, SALA-COMEDOR, COCINA, 5HABITACIONES, 5BAÑOS, 2VESTIER, ZONA LAVANDERIA, SALASTAR, 312.4592031atencionalciudadano@saesas.gov.co</t>
  </si>
  <si>
    <t>370-816680</t>
  </si>
  <si>
    <t>JAMUNDI, VIA  CHIPAYA, CASA, $2.500.000, 3HABITACIONES, SALA-COMEDOR, ESTUDIO, ZONAS SERVICIOS, 5BAÑOS, 2GARAJES, 3124592031, atencionalciudadano@saesas.gov.co</t>
  </si>
  <si>
    <t>CALI, BR VERSALLES, EDIFICIO ISABEL CRISTINA, APTO, $2.700.000+ADMON, 3HABITACIONES, SALACOMEDOR, COCINA,  TINA, BAR, ESTAND, BALCON, 3124592031, atencionalciudadano@saesas.gov.co</t>
  </si>
  <si>
    <t>CALI, LABUITRERA, CASA3NIVELES, $4.060.000+ADMON, ANTEJARDIN, SALA-COMEDOR, STAR TV, 6HABITACIONES, COCINA, PISCINA, ZONA VERDE, GARAJE, 3124592031, atencionalciudadano@saesas.gov.co</t>
  </si>
  <si>
    <t>CALI, BR MAYAPAN, EDIFICIO ALTAGRACIA, APTO, $1.240.000, SALA-COMEDOR, COCINA, 3HABITACIONES,  2BAÑOS, TERRAZA, BALCON, 3124592031, atencionalciudadano@saesas.gov.co</t>
  </si>
  <si>
    <t>PASTO, BR SAN MIGUEL, CASA, $800.000, SALA-COMEDOR, GARAJE, 4HABITACIONES, 2BAÑOS, 3124592031, atencionalciudadano@saesas.gov.co</t>
  </si>
  <si>
    <t>50C-822282</t>
  </si>
  <si>
    <t xml:space="preserve">BOGOTA, BR PORCIUNCULA OFICINA SOMETIDA A REGIMEN DE P.H, CUENTA CON UNA BIBLIOTECA EN MADERA, PISO LAMINADO,TECHO EN DRYWALL, UN BAÑO INTERIOR. $1.710.000+IVA+ADMO TEL: (1)7431444 ext 144  atencionalciudadano@saesas.gov.co	</t>
  </si>
  <si>
    <t>50C-1456342</t>
  </si>
  <si>
    <t>BOGOTA, BR PARDO RUBIO APTO DE 2 HAB+CLOSET, SALA COMEDOR+CHIMENEA ,2 BAÑOS, 1 ALTILLO, 1 GARAJE, ZONA DE ROPAS, CERCA AL HOSPITAL MILITAR. $1.900.000+ADMO TEL: 317 437 65 84 - 469 21 81 atencionalciudadano@saesas.gov.co</t>
  </si>
  <si>
    <t>50C-1601979</t>
  </si>
  <si>
    <t xml:space="preserve">BOGOTA, BR VOTO NACIONAL LOCAL UBICADO EN LA PARTE CENTRAL DEL 1 PISO DEL CC SANTA FE PLAZA,CENTRO DE LA CUIDAD CAPITA, CON AFLUENCIA VEHICULAR Y PEATONAL $670.00+IVA+ADMO TEL: (1)7431444 ext 144  atencionalciudadano@saesas.gov.co	</t>
  </si>
  <si>
    <t>230-147215</t>
  </si>
  <si>
    <t>VILLAVICENCIO, BR BUQUE CASA DE 3 HAB, SALA, COMEDOR, 3 BAÑOS, 1 CUARTO DE SERVICIOS, GARAJE, ZONA DE ROPAS, TINA, BALCON,CONJUNTO CERRADO RESIDENCIAL $2.300.000+ADMO  TEL: 317 437 65 84 - 469 21 81 atencionalciudadano@saesas.gov.co</t>
  </si>
  <si>
    <t>200-15216</t>
  </si>
  <si>
    <t xml:space="preserve">NEIVA, BR GRANJAS LOTE CON DOS CONSTRUCCIONES DE UN SOLO NIVEL UBICADO AL NORTE DE NEIVA, ÁREA LIBRE DEL LOTE SE ENCUENTRA EN TIERRA PISADA Y GRAVILLA. $6.170.000+IVA TEL: (1)7431444 ext 144  atencionalciudadano@saesas.gov.co	</t>
  </si>
  <si>
    <t>50C-1521278</t>
  </si>
  <si>
    <t>BOGOTA, BR LA CABAÑA FONTIBON APTO UBICADO EN 3 PISO , SALA, COMEDOR, 2 HAB,1 BAÑO, COCINA SEMI INTEGRAL, PATIO. PISOS EN CHAPADOS EN BALDOSA DE CERÁMICA.$ 810.000 TEL: (1)7431444 ext 119 atencionalciudadano@saesas.gov.co</t>
  </si>
  <si>
    <t xml:space="preserve">50C-1521277	</t>
  </si>
  <si>
    <t>BOGOTA, BR LA CABAÑA FONTIBON APTO UBICADO EN 3 PISO , SALA, COMEDOR, 3 HAB,1 BAÑO, COCINA SEMI INTEGRAL, PATIO. PISOS EN CHAPADOS EN BALDOSA DE CERÁMICA.$ 850.000 TEL: (1)7431444 ext 119 atencionalciudadano@saesas.gov.co</t>
  </si>
  <si>
    <t xml:space="preserve">50C-1203270 </t>
  </si>
  <si>
    <t xml:space="preserve">BOGOTA, BR LOS ROSALES APTO EN PISO 6,  3 HAB CON CLOSET, SALA, COMEDOR, SALA DE ESTAR, ESTUDIO, 3 BAÑOS, COCINA INTEGRAL, ÁREA DE LABORES, DEPÓSITO Y GARAJE DOBLE. $ 3.000.000+ADMO TEL: (1)7431444 ext 114  atencionalciudadano@saesas.gov.co	</t>
  </si>
  <si>
    <t>350-192419</t>
  </si>
  <si>
    <t>IBAGUE, BR EL VERGEL, EDIF. CONDOMINIO TORRE ALTA DEL VERGEL 3 HAB+CLOSET, 2 BAÑOS, BALCÓN AMPLIO ,COCINA INT, DESPENSA,SALA DE ESTAR ,DEPOSITO,GARAJE. $2.500.000+ADMO TEL:7431444 ext 144 atencionalciudadano@saesas.gov.co</t>
  </si>
  <si>
    <t>300-19487</t>
  </si>
  <si>
    <t>BUCARAMANGA, BR CABECERA DEL LLANO, EDIF BLASS APTO 2 NIVELES, SALA COMEDOR, ESTUDIO, COCINA, HAB DE SERVICIO, PATIO DE ROPAS,STAR PARA TV, 2 BAÑOS, 3 HAB+CLÓSETS. $ 1.380.000+ADMO TEL: 3153731374-6329090 atencionalciudadano@saesas.gov.co</t>
  </si>
  <si>
    <t>50C-1582189</t>
  </si>
  <si>
    <t>BOGOTA, BR CAMPIN OCCIDENTAL EDIF. ALAMEDA FEDERMAN, APTO EN 5 PISO DÚPLEX CON 3 HAB, 4 BAÑOS, SALA, COMEDOR, COCINA INTEGRAL Y SALA DE ESTAR,1 GARAJE DOBLE $1.840.000+ADMO TEL:7431444 ext 141 atencionalciudadano@saesas.gov.co</t>
  </si>
  <si>
    <t>300-224658</t>
  </si>
  <si>
    <t>BUCARAMANGA, BR ANTONIA SANTOS EDIF MARFIL APTO DE 3 HAB, SALA COMEDOR, 3 BAÑOS, COCINA SEMI- INTEGRAL-HORNO ESTUFA+EXTRACTOR. $760.000+ADMO TEL:3153731374-6329090 atencionalciudadano@saesas.gov.co</t>
  </si>
  <si>
    <t>50C-329970</t>
  </si>
  <si>
    <t>BOGOTA, BR SANTA INES CENTRO LOCAL UBICADO EN EL SECTOR COMERCIAL, SUS CERCANIAS  AV JIMENEZ Y CR DECIMA, COMPUESTO POR 2 NIVELES, 1 BAÑO. $ 17.730.000+IVA TEL:7431444 ext 141 atencionalciudadano@saesas.gov.co</t>
  </si>
  <si>
    <t xml:space="preserve">400-489  </t>
  </si>
  <si>
    <t>LETCIA, BR PORVENIR, LOTE MEDIANERO ENMALEZADO, CON CONEXIÓN DE SUMINISTRO DE ENERGIA, SIN CERRAMIENTO FRONTAL, DELIMITADO POR LOS PREDIOS COLINDANTES. $260.000+IVA TEL:7431444 ext 141 atencionalciudadano@saesas.gov.co</t>
  </si>
  <si>
    <t>50N-20592207</t>
  </si>
  <si>
    <t>COTA, BR CENTRO CASA ESQ 2 NIVELES, SALA COMEDOR+CHIMENEA, COCINA, HAB SERVICIO+BAÑO, PATIO,2 BAÑOS,3 HAB+CLOSET, HAB PRAL CON BAÑO,1 BODEGA PEQ $ 1.680.000+ADMO TEL:3112842536-4663333 atencionalciudadano@saesas.gov.co</t>
  </si>
  <si>
    <t>001-49032</t>
  </si>
  <si>
    <t>MEDELLIN,LAFLORIDA, 2NIVELES ADAPTADOS PARA OFICINA; 4HABITACIONES,SALACOMEDOR, 3BAÑOS , COCINA INT. 2 PATIOS+Z.DESCANSO, PARQDOBLE$9.260.000+IVA (57+4)6040132-EXT807-802, www.saesas.gov.co</t>
  </si>
  <si>
    <t>DOSQUEBRADAS,ED.DON ALFREDO, 2HABITACIONES,SALACOMEDOR,COCINA,2 BAÑOS ,Z.ROPAS, $510.0000 (57+4)6040132-EXT807-802, www.saesas.gov.co</t>
  </si>
  <si>
    <t>SANTAROSA DE CABAL,ED.LA LORENA,SALACOMEDOR,BALCON,COCINA, 1HABITACION,1BAÑO ,CLOSET, Z.ROPAS  $380.000 (57+4)6040132-EXT807-802, www.saesas.gov.co</t>
  </si>
  <si>
    <t>280-31345</t>
  </si>
  <si>
    <t>CIRCASIA,FINCA LABONITA, VDA.PINARES_20hA+2508M.CUADRADOS, APROVECHABLE PARA EXPLOT.AGRICOLA, CASA+BODEGA+CONS.PROCESAMIENTO CAFE. TOPOGRAFIA-PLANA, $2.130.100 (57+4)6040132-EXT807-802, www.saesas.gov.co</t>
  </si>
  <si>
    <t>FINCA</t>
  </si>
  <si>
    <t>280-25200</t>
  </si>
  <si>
    <t xml:space="preserve">ARMENIA, ED.ASTURIAS:SALACOMEDOR, COCINA,1 HABITACION+CLOSET, 1BAÑO,Z.ROPA, $540.000+ ADMON (57+4)6040132-EXT807-802, www.saesas.gov.co+ </t>
  </si>
  <si>
    <t>290-120789</t>
  </si>
  <si>
    <t>PEREIRA,ED.COFERCO, AREA 25.13 M.CUADRADOS: SALON RECTANGULAR, AIRE_ACOND. EN Z.COMUNES COMPARTE COCINETA+BAÑOS, RECEPCION+SALA DE ESPERA    $610.000+ADM+IVA (57+4)6040132-EXT807-802, www.saesas.gov.co</t>
  </si>
  <si>
    <t>290-120790</t>
  </si>
  <si>
    <t>PEREIRA,ED.COFERCO, AREA 25.91 M.CUADRADOS: SALON RECTANGULAR, AIRE_ACOND. EN Z.COMUNES COMPARTE COCINETA+BAÑOS, RECEPCION+SALA DE ESPERA    $620.000+ADM+IVA (57+4)6040132-EXT807-802, www.saesas.gov.co</t>
  </si>
  <si>
    <t>290-120785</t>
  </si>
  <si>
    <t>PEREIRA,ED.COFERCO, AREA 25.05 M.CUADRADOS: SALON RECTANGULAR, AIRE_ACOND. EN Z.COMUNES COMPARTE COCINETA+BAÑOS, RECEPCION+SALA DE ESPERA    $600.000+ADM+IVA (57+4)6040132-EXT807-802, www.saesas.gov.co</t>
  </si>
  <si>
    <t>290-120784</t>
  </si>
  <si>
    <t>PEREIRA,ED.COFERCO, AREA 16.27 M.CUADRADOS: SALON RECTANGULAR, AIRE_ACOND. EN Z.COMUNES COMPARTE COCINETA+BAÑOS, RECEPCION+SALA DE ESPERA    $390.000+ADM+IVA (57+4)6040132-EXT807-802, www.saesas.gov.co</t>
  </si>
  <si>
    <t>001-507473 / 001-507514 / 001-507565 / 001-507654</t>
  </si>
  <si>
    <t xml:space="preserve">MEDELLIN,TORRES DE LA VISITACION_I, SALACOMEDOR+BALCON , COCINA+2 ALCOBAS+ESTUDIO+ALCOBA_SERVICIO , ZONA DE ROPAS, 3WC, 2PQ.+C_UTIL $1.660.000+ADMON (57+4)6040132-EXT807-802, www.saesas.gov.co </t>
  </si>
  <si>
    <t>012-48985</t>
  </si>
  <si>
    <t>COPACABANA,ED.MANATIAL, SALACOMEDOR,COCINA,2HABITACIONES,CLOSET , BAÑO, ZONA DE ROPAS, $570.000 (57+4)6040132-EXT807-802, www.saesas.gov.co</t>
  </si>
  <si>
    <t>012-44487</t>
  </si>
  <si>
    <t xml:space="preserve">COPACABANA, UR.POSADA DELVIENTO, DOS NIVELES: SALACOMEDOR, 3ALCOBAS CON CLOSET,2 BAÑOS,COCINA,Z.ROPAS $910.000+ADMON (57+4)6040132-EXT807-802, www.saesas.gov.co     </t>
  </si>
  <si>
    <t>012-44486</t>
  </si>
  <si>
    <t xml:space="preserve">COPACABANA, UR.POSADA DELVIENTO, DOS NIVELES: SALACOMEDOR, 2ALCOBAS CON CLOSET,2 BAÑOS,COCINA,Z.ROPAS $660.000+ADMON (57+4)6040132-EXT807-802, www.saesas.gov.co     </t>
  </si>
  <si>
    <t>001-328569 / 001-309097</t>
  </si>
  <si>
    <t xml:space="preserve">ENVIGADO,VILLAFONTANA, SALACOMEDOR,COCINA INT.+Z.ROPAS, 2HABITACIONES+ALCOBA SERVICIO,3BAÑOS , PARQUEADERO. $1.980.000+ADMON (57+4)6040132-EXT807-802, www.saesas.gov.co    </t>
  </si>
  <si>
    <t xml:space="preserve">020-73914 </t>
  </si>
  <si>
    <t>RIONEGRO,ZONAFRANCA, AREA:416 mtscuadrados, FORMA RECTANGULAR, PUERTA ACCESO VEHICULO_CARGA, ALTURA LIBRE 10MTS+BAÑO+COCINETA $6.420.000+IVA+ADMON (57+4)6040132-EXT807-802, www.saesas.gov.co</t>
  </si>
  <si>
    <t>370-64109</t>
  </si>
  <si>
    <t>CALI, BR SAN VICENTE, CASA COMERCIAL, $2.370.000, ANTEJARDIN, SALACOMEDOR, GARAJE, 2HABIACIONES, PATIO, 2BAÑOS, 4SALONES, COCINETA,3124592031, atencionalciudadano@saesas.gov.co</t>
  </si>
  <si>
    <t>370-448849</t>
  </si>
  <si>
    <t>CALI, BR NUEVATEQUENDAMA, EDIFICIO TORRES DE ALICANTE, APTO, $2.117.000+ADMON, 4HABITACIONES, SALA-COMEDOR, COCINA, 3BAÑOS, 1GARAJE, 3124592031,atencionalciudadano@saesas.gov.co</t>
  </si>
  <si>
    <t>370-332548</t>
  </si>
  <si>
    <t>CALI, BR EL INGENIO, CIUDADELA PASOANCHO, CASA, $3.400.000, SALACOMEDOR, COCINA,  4BAÑOS, BAÑO, GARAJE, DEPOSITO, 3124592031, atencionalciudadano@saesas.gov.co</t>
  </si>
  <si>
    <t>370-211541</t>
  </si>
  <si>
    <t>CALI, ZONASUR, CASA, $2.700.000, SALACOMEDOR, OCINCA, GARAJE , 4HABITACIONES, 4BAÑOS, TERRAZA, JACUZZI, 3124592031, atencionalciudadano@saesas.gov.co</t>
  </si>
  <si>
    <t>370-6911</t>
  </si>
  <si>
    <t>CALI, BR GRAN LIMONAR, CASA, $1.420.000, 5HABITACIONES, 4BAÑOS, 2BALCONOES, SALACOMEDOR, GARAJE, COCINA, 3124592031, atencionalciudadano@saesas.gov.co</t>
  </si>
  <si>
    <t>370-440434</t>
  </si>
  <si>
    <t>CALI, BR EL INGENIO, EDIFICIO EL ARADO, APTO, $1.490.000+ADMON, 3HABITACIONES, SALA-COMEDOR, 1ESTUDIO, 3BAÑOS, COCINA, 2GARAJES, 1DEPOSITO, 3124592031,atencionalciudadano@saesas.gov.co</t>
  </si>
  <si>
    <t>370-12299</t>
  </si>
  <si>
    <t>CALI, BR. CIUDAD JARDIN, CASA. $5.220.000, 6HABITACIONES, ESTUDIO, COCINA, SALACOMEDOR, ESTUDIO, 3GARAJES, PISCINA, 3124592031, atencionalciudadano@saesas.gov.co</t>
  </si>
  <si>
    <t>370-401384</t>
  </si>
  <si>
    <t>CALI, BR COLSEGUROS, EDIFICIO YEMANYA, APTO, $1.000.000+ADMON, 3HABITACIONES, SALA-COMEDOR, COCINA, 3HABITACIONES, 2BAÑOS, 1GARAJE, ESTUDIO, 3124592031,atencionalciudadano@saesas.gov.co</t>
  </si>
  <si>
    <t>370-77092</t>
  </si>
  <si>
    <t>CALI, BR CAMINO REAL, C.R. LOS FARALLONES, CASA, $1.700.000, SALACOMEDOR, COCINA, 4BAÑOS, 4HABITACIONES, BALCON, GARAJE, 3124592031,atencionalciudadano@saesas.gov.co</t>
  </si>
  <si>
    <t>370-318702</t>
  </si>
  <si>
    <t>CALI, BR NORMANDIA, EDIFICIO JEANNETH, APTO, $3.490.000+ADMON, 4HABITACIONES, 1HABITACION SERVICIO, 5BAÑOS, COCINA, SALA-COMEDOR, BALCON, ZONA LAVANDERIA, 3124592031, atencionalciudadano@saesas.gov.co</t>
  </si>
  <si>
    <t>370-519709</t>
  </si>
  <si>
    <t>CALI, SECTOR CLUB CAMPESTRE, EDIFICIO RINCON DEL CAMPESTRE, APTO, $3.790.000+ADMON, 2SALAS-COMEDOR, COCINA,  ESTUDIO, 5BAÑOS, 4HABIACIONES, 2GARAJES, 1DEPOSITO, 3124592031,atencionalciudadano@saesas.gov.co</t>
  </si>
  <si>
    <t> 370-51728</t>
  </si>
  <si>
    <t>CALI, BR VERSALLLES, CASA COMERCIAL 2NIVELES, $10.360.000, 2SALONES, COCINA, 3BAÑOS, 3124592031,atencionalciudadano@saesas.gov.co</t>
  </si>
  <si>
    <t>370-171745</t>
  </si>
  <si>
    <t>CALI, BR CIUDAD JARDIN,$3.030.000,  5HABITACIONES, COCINA, ESTUDIO, SALACOMEDOR, BALCON, 2GARAJES, 2DEPOSITOS, PISCINA, 3124592031, atencionalciudadano@saesas.gov.co</t>
  </si>
  <si>
    <t>370-16487</t>
  </si>
  <si>
    <t>CALI, BR PAMPALINDA, CASA, $1.300.000, 3HABITACIONES, COCINA, 3BAÑOS, SALACOMEDOR, BALCON, GARAJE, 3124592031, atencionalciudadano@saesas.gov.co</t>
  </si>
  <si>
    <t>370-148205</t>
  </si>
  <si>
    <t>CALI, BR SAN ANTONIO, CASA, $2.000.000, 4HABITACIONES, SALACOMEDOR, COCINA, BAÑO, PATIO, 3124592031, atencionalciudadano@saesas.gov.co</t>
  </si>
  <si>
    <t>001-758116</t>
  </si>
  <si>
    <t>ENVIGADO,2NIVELES, 3HABITACIONES,2BAÑOS ,SALA-COMEDOR , COCINA INTEGRAL,TERRAZA,ZONA DE ROPAS . $1.640.000 (57+4)6040132-EXT817-802-815, atencionalciudadano@saesas.gov.co</t>
  </si>
  <si>
    <t>MEDELLIN, URBANIZACION RAYO DEL SOL,3HABITACIONES,2BAÑOS ,SALA,COMEDOR , COCINA INTEGRAL,ZONA DE ROPAS. $12.483.700 (57+4)6040132-EXT817-802,815  atencionalciudadano@saesas.gov.co</t>
  </si>
  <si>
    <t>001-479924 / 001-479943</t>
  </si>
  <si>
    <t>MEDELLIN,CONJUNTO RESIDENCIAL VILLAS DEL PARQUE ,2 NIVELES,  3HABITACIONES,2BAÑOS,SALA,COMEDOR , COCINA INTEGRAL , ZONA DE ROPAS $1.433.000 (57+4)6040132-EXT817-802-815, atencionalciudadano@saesas.gov.co</t>
  </si>
  <si>
    <t>001-868645</t>
  </si>
  <si>
    <t>MEDELLIN, CR CANTO DE_LA CASCADA, 2NIVELES,ALCOBASERVICIO,3ALCOBAS $1´140.000 (57+4)6040132-EXT817-815-802, atencionalciudadano@saesas.gov.co</t>
  </si>
  <si>
    <t>001-902189</t>
  </si>
  <si>
    <t>MEDELLIN,URBANIZACION EL NOGAL,2NIVELES, 5HABITACIONES,3BAÑOS ,SALA,COMEDOR , COCINA ,BALCON,PATIO. $3.670.000 (57+4)6040132-EXT817-802-815, atencionalciudadano@saesas.gov.co</t>
  </si>
  <si>
    <t>001-555613</t>
  </si>
  <si>
    <t>MEDELLIN,URBANIZACION AGUA FRESCA,2NIVELES, 5HABITACIONES,4BAÑOS ,SALA,COMEDOR , COCINA ,TERRAZA,JACUZZI,ZONA VERDE. $3.678.000 (57+4)6040132-EXT817-802-815, atencionalciudadano@saesas.gov.co</t>
  </si>
  <si>
    <t>MEDELLIN,CONJUNTO RESIDENCIAL LAURELES CAMPESTRE, 4HABITACIONES,3BAÑOS ,SALA-COMEDOR , COCINA SEMI INTEGRAL,BALCON. $1.411.000 (57+4)6040132-EXT817-802-815, atencionalciudadano@saesas.gov.co</t>
  </si>
  <si>
    <t>MEDELLIN,ALTOS DE SURAMERICANA,3HABITACIONES,2BAÑOS ,SALA-COMEDOR , COCINA INTEGRAL, ZONA DE ROPAS. $1.118.851 (57+4)6040132-EXT817-802,815 www.saesas.gov.co</t>
  </si>
  <si>
    <t>ENVIGADO,EDIFICIO COMPLEX LAS VEGAS, SALON PRINCIPAL,COCINETA,BAÑO. $1.915.500 (57+4)6040132-EXT817-802-815, atencionalciudadano@saesas.gov.co</t>
  </si>
  <si>
    <t>RIONEGRO,URBANIZACION RIOGRANDE,2NIVELES, 3HABITACIONES,2BAÑOS ,SALA,COMEDOR , COCINA ,ZONA DE ROPAS,ESTUDIO. $1.942.000 (57+4)6040132-EXT817-802-815, atencionalciudadano@saesas.gov.co</t>
  </si>
  <si>
    <t>ENVIGADO,CONJUNTO RESIDENCIAL PONTEVEDRA, 2HABITACIONES,2BAÑOS ,SALA,COMEDOR , COCINA ,PATIO,ESTUDIO. $2.268.500 (57+4)6040132-EXT817-802-815, atencionalciudadano@saesas.gov.co</t>
  </si>
  <si>
    <t>001-661769</t>
  </si>
  <si>
    <t>ENVIGADO,EDIFICIO LILIANA,2HABITACIONES,1BAÑOS ,SALA-COMEDOR , COCINA INTEGRAL, BALCON. $1.120.000 (57+4)6040132-EXT817-802-815, atencionalciudadano@saesas.gov.co</t>
  </si>
  <si>
    <t>MEDELLIN,CONJUNTO RESIDENCIAL SOL CRECIENTE, 3HABITACIONES,2BAÑOS ,SALA,COMEDOR , COCINA INTEGRAL ,ZONA DE ROPAS. $1.564.372 (57+4)6040132-EXT817-802-815, atencionalciudadano@saesas.gov.co</t>
  </si>
  <si>
    <t>MEDELLIN,URBANIZACION CASTILLO DE LA CASTELLANA, 3HABITACIONES+ALCOBA_SERVICIO ,3BAÑOS ,SALA,COMEDOR , COCINA INTEGRAL ,ZONA DE ROPAS. $2.124.918 (57+4)6040132-EXT817-802,815 atencionalciudadano@saesas.gov.co</t>
  </si>
  <si>
    <t>001-654487</t>
  </si>
  <si>
    <t>ENVIGADO,EDIFICIO ELKIN,1HABITACION,1BAÑO ,SALA-COMEDOR , COCINETA BALCON. $790.500 (57+4)6040132-EXT817-802-815, atencionalciudadano@saesas.gov.co</t>
  </si>
  <si>
    <t>370-313706</t>
  </si>
  <si>
    <t>CALI, BR CUARTO DE LEGUA, CR CIUDADELA SEMINARIO, CASA, $1.300.000 + ADMON,  4HABITACIONES, 5BAÑOS, COCINA, SALA COMEDOR,  SALA TV, PATIO ROPAS, 2GARAJES, TERRAZA,3124592031, atencionalciudadano@saesas.gov.co</t>
  </si>
  <si>
    <t>370-363439</t>
  </si>
  <si>
    <t>CALI, BR EL REFUGIO, CR BRISAS DEL REFUGIO, APTO, $640.000 + ADMON, 3HABITACIONES,COCINA,  SALA COMEDOR, 3BAÑOS, PATIO ROPAS, GARAJE, 3174330722,atencionalciudadano@saesas.gov.co</t>
  </si>
  <si>
    <t>370-333313</t>
  </si>
  <si>
    <t>CALI, BR VERSALLES, CR EL PARQUE, APTO, $1.100.000 + ADMON,, SALACOMEDOR, COCINA,  4BAÑOS, COCINA, 2GARAJE, DEPOSITO, BALCON, 3186148244, atencionalciudadano@saesas.gov.co</t>
  </si>
  <si>
    <t>370-275686</t>
  </si>
  <si>
    <t>CALI, BR 1° DE MAYO, CR EL SAMAN, APTO, $630.000 + ADMON, 3HABITACIONES, COCINA, SALA COMEDOR, BAÑO, PATIO ROPAS, GARAJE, 3124592031, atencionalciudadano@saesas.gov.co</t>
  </si>
  <si>
    <t>370-129965</t>
  </si>
  <si>
    <t>CALI, BR 1° DE MAYO, CR EL SAMAN, APTO, $690.000 + ADMON, 3HABITACIONES, COCINA, SALA COMEDOR, 2BAÑOS, PATIO ROPAS, GARAJE, 3124592031, atencionalciudadano@saesas.gov.co</t>
  </si>
  <si>
    <t>CALI, BR 1° DE MAYO, CR EL SAMAN, APTO, $710.000 + ADMON, 3HABITACIONES, COCINA, SALA COMEDOR, 2BAÑOS, PATIO ROPAS, GARAJE, 3124592031, atencionalciudadano@saesas.gov.co</t>
  </si>
  <si>
    <t>CALI, BR 1° DE MAYO, CR EL SAMAN, APTO, $760.000 + ADMON, 3HABITACIONES, COCINA, SALA COMEDOR, 2BAÑOS, PATIO ROPAS, GARAJE, 3124592031, atencionalciudadano@saesas.gov.co</t>
  </si>
  <si>
    <t>120-27738</t>
  </si>
  <si>
    <t>POPAYAN, BR LA ESMERALDA, CASA, $680.000, 5HABITACIONES, BAÑO, COCINA, PATIO DE ROPAS, SALA COMEDOR, 3124592031, atencionalciudadano@saesas.gov.co</t>
  </si>
  <si>
    <t>370-110553</t>
  </si>
  <si>
    <t>CALI, BR CIUDAD JARDIN, CASA ABOBLADA, $18.000.000, 6HABITACIONES, 2SALAS, PISCINA, GIMNACIO, MINIBAR, 7BAÑOS, ZONAS VERDES, 3003471234, atencionalciudadano@saesas.gov.co</t>
  </si>
  <si>
    <t>370-368851</t>
  </si>
  <si>
    <t xml:space="preserve">CALI, BR SAN VICENTE , EDIFICIO, $30.000.000, 9OFICINAS, 22PARQUEADEROS, TERRAZA, 2LOCALES, ASCENSOR, 3124592031, atencionalciudadano@saesas.gov.co
</t>
  </si>
  <si>
    <t>370-833704</t>
  </si>
  <si>
    <t xml:space="preserve">CALI, BR EUCARISTICO, OFICINA, EDIFICIO VIDA, $1.240.000 + IVA + ADMON, AREA OFICINA, 1BAÑO, 1GARAJE, 3124592031, atencionalciudadano@saesas.gov.co
</t>
  </si>
  <si>
    <t>370-573510</t>
  </si>
  <si>
    <t>CALI, BR CENTRO, EDIFICIO CENTRO FINANCIERO LA ERMITA, OFICINA, $950.000 + IVA+ ADMON, AREA OFICINA, COCINETA, BAÑO, 3124592031, atencionalciudadano@saesas.gov.co</t>
  </si>
  <si>
    <t>370-573506</t>
  </si>
  <si>
    <t>CALI, BR CENTRO, EDIFICIO CENTRO FINANCIERO LA ERMITA, OFICINA, $1.000.000 + IVA+ ADMON, AREA OFICINA, COCINETA, BAÑO, 3124592031, atencionalciudadano@saesas.gov.co</t>
  </si>
  <si>
    <t>370-573511</t>
  </si>
  <si>
    <t>CALI, BR CENTRO, EDIFICIO CENTRO FINANCIERO LA ERMITA, OFICINA, $1.100.000 + IVA+ ADMON, AREA OFICINA, COCINETA, BAÑO, 3124592031, atencionalciudadano@saesas.gov.co</t>
  </si>
  <si>
    <t>370-573519</t>
  </si>
  <si>
    <t>CALI, BR CENTRO, EDIFICIO CENTRO FINANCIERO LA ERMITA, OFICINA, $770.000 + IVA+ ADMON, AREA OFICINA, COCINETA, BAÑO, 3124592031, atencionalciudadano@saesas.gov.co</t>
  </si>
  <si>
    <t xml:space="preserve">DESCRIPCIÓN DEL
INMUEBLE </t>
  </si>
  <si>
    <t xml:space="preserve">CODIGO FINCA
RAÍZ </t>
  </si>
  <si>
    <t>Etiquetas de fila</t>
  </si>
  <si>
    <t>Total general</t>
  </si>
  <si>
    <t>Total R. CENTRO ORIENTE</t>
  </si>
  <si>
    <t>Total R. NORTE</t>
  </si>
  <si>
    <t>Total R. OCCIDENTE</t>
  </si>
  <si>
    <t>Total R. SUROCCIDENTE</t>
  </si>
  <si>
    <t>Cuenta de FMI</t>
  </si>
  <si>
    <t xml:space="preserve">FECHA DE
 PUNLICACION
DIA-MES-AÑO </t>
  </si>
  <si>
    <t>VECES</t>
  </si>
  <si>
    <t>Etiquetas de columna</t>
  </si>
  <si>
    <t>2 Veces</t>
  </si>
  <si>
    <t>3 Veces</t>
  </si>
  <si>
    <t>4 Veces</t>
  </si>
  <si>
    <t>Cuenta de VECES</t>
  </si>
  <si>
    <t>CENTRO ORIENTE</t>
  </si>
  <si>
    <t>NORTE</t>
  </si>
  <si>
    <t>OCCIDENTE</t>
  </si>
  <si>
    <t>SUROCCIDENTE</t>
  </si>
  <si>
    <t>RREGIONAL</t>
  </si>
  <si>
    <t>No INMUEBLES</t>
  </si>
  <si>
    <t>RESPETIDO 3 VECES EN LA MISMA SEMANA</t>
  </si>
  <si>
    <t>CONTEOS</t>
  </si>
  <si>
    <t>INMUEBLES REPETIDOS SEMANALMENTE</t>
  </si>
  <si>
    <t>DETALLE GENERAL DE REGIONALES CON 
FMI REPETIDAS MENSUALMENTE</t>
  </si>
  <si>
    <t xml:space="preserve">FECHA DE 
PUBLICACIÓN 
DIA-MES-AÑO </t>
  </si>
  <si>
    <r>
      <rPr>
        <b/>
        <sz val="10"/>
        <color theme="0"/>
        <rFont val="Arial"/>
        <family val="2"/>
      </rPr>
      <t xml:space="preserve">FECHA DE
 PUNLICACION
</t>
    </r>
    <r>
      <rPr>
        <sz val="10"/>
        <color theme="0"/>
        <rFont val="Arial"/>
        <family val="2"/>
      </rPr>
      <t xml:space="preserve">DIA-MES-AÑO </t>
    </r>
  </si>
  <si>
    <t>45/60</t>
  </si>
  <si>
    <t>18/60</t>
  </si>
  <si>
    <t>51/60</t>
  </si>
  <si>
    <t>No.
 INMUEBLES</t>
  </si>
  <si>
    <t xml:space="preserve">GRAFICAS DE FMI REPETIDAS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</si>
</sst>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9C0006"/>
      <name val="Calibri"/>
      <family val="2"/>
      <scheme val="minor"/>
    </font>
    <font>
      <sz val="12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0"/>
      <name val="Arial"/>
      <family val="2"/>
    </font>
    <font>
      <b/>
      <sz val="20"/>
      <name val="Arial"/>
      <family val="2"/>
    </font>
    <font>
      <b/>
      <sz val="22"/>
      <color theme="1"/>
      <name val="Calibri"/>
      <family val="2"/>
      <scheme val="minor"/>
    </font>
    <font>
      <b/>
      <sz val="20"/>
      <color theme="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C7CE"/>
      </patternFill>
    </fill>
    <fill>
      <patternFill patternType="solid">
        <fgColor theme="4"/>
        <bgColor theme="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theme="4" tint="-0.249977111117893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5" borderId="0" applyNumberFormat="0" applyBorder="0" applyAlignment="0" applyProtection="0"/>
  </cellStyleXfs>
  <cellXfs count="6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pivotButton="1" applyFont="1"/>
    <xf numFmtId="0" fontId="5" fillId="0" borderId="0" xfId="0" applyFont="1"/>
    <xf numFmtId="14" fontId="5" fillId="0" borderId="0" xfId="0" applyNumberFormat="1" applyFont="1"/>
    <xf numFmtId="0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7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7" fillId="0" borderId="0" xfId="0" applyFont="1"/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14" fontId="11" fillId="5" borderId="1" xfId="1" applyNumberFormat="1" applyFont="1" applyBorder="1" applyAlignment="1">
      <alignment horizont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NumberFormat="1" applyFont="1"/>
    <xf numFmtId="0" fontId="12" fillId="0" borderId="0" xfId="0" applyFont="1"/>
    <xf numFmtId="0" fontId="12" fillId="0" borderId="0" xfId="0" applyFont="1" applyAlignment="1">
      <alignment horizontal="center"/>
    </xf>
    <xf numFmtId="0" fontId="12" fillId="0" borderId="0" xfId="0" pivotButton="1" applyFont="1"/>
    <xf numFmtId="0" fontId="14" fillId="6" borderId="2" xfId="0" applyFont="1" applyFill="1" applyBorder="1" applyAlignment="1">
      <alignment horizontal="center"/>
    </xf>
    <xf numFmtId="0" fontId="12" fillId="0" borderId="0" xfId="0" applyNumberFormat="1" applyFont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9" fillId="9" borderId="3" xfId="0" applyFont="1" applyFill="1" applyBorder="1" applyAlignment="1">
      <alignment horizontal="center" vertical="center"/>
    </xf>
    <xf numFmtId="0" fontId="9" fillId="9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6" fillId="0" borderId="0" xfId="0" applyFont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5" fillId="0" borderId="0" xfId="0" applyFont="1" applyAlignment="1">
      <alignment horizontal="center"/>
    </xf>
  </cellXfs>
  <cellStyles count="2">
    <cellStyle name="Incorrecto" xfId="1" builtinId="27"/>
    <cellStyle name="Normal" xfId="0" builtinId="0"/>
  </cellStyles>
  <dxfs count="522"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alignment horizontal="center"/>
    </dxf>
    <dxf>
      <alignment horizont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alignment horizontal="center"/>
    </dxf>
    <dxf>
      <alignment horizontal="center"/>
    </dxf>
    <dxf>
      <fill>
        <patternFill>
          <bgColor rgb="FFBC8FDD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alignment vertical="center"/>
    </dxf>
    <dxf>
      <alignment horizontal="center"/>
    </dxf>
    <dxf>
      <alignment vertical="center"/>
    </dxf>
    <dxf>
      <alignment vertical="center"/>
    </dxf>
    <dxf>
      <alignment horizontal="center"/>
    </dxf>
    <dxf>
      <alignment horizont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BC8F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2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[INFORME EL TIEMPO AGOSTO 2020.xlsx]GRAFICAS !TablaDinámica2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MATRICULAS</a:t>
            </a:r>
            <a:r>
              <a:rPr lang="en-US" baseline="0"/>
              <a:t> REPETIDAS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circle"/>
          <c:size val="5"/>
          <c:spPr>
            <a:solidFill>
              <a:schemeClr val="accent4"/>
            </a:solidFill>
            <a:ln w="9525">
              <a:solidFill>
                <a:schemeClr val="accent4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circle"/>
          <c:size val="5"/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circle"/>
          <c:size val="5"/>
          <c:spPr>
            <a:solidFill>
              <a:schemeClr val="accent2"/>
            </a:solidFill>
            <a:ln w="9525">
              <a:solidFill>
                <a:schemeClr val="accent2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circle"/>
          <c:size val="5"/>
          <c:spPr>
            <a:solidFill>
              <a:schemeClr val="accent3"/>
            </a:solidFill>
            <a:ln w="9525">
              <a:solidFill>
                <a:schemeClr val="accent3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2982476317478989"/>
          <c:y val="0.13930555555555557"/>
          <c:w val="0.69665720075346771"/>
          <c:h val="0.6551235783027121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'GRAFICAS '!$C$21:$C$22</c:f>
              <c:strCache>
                <c:ptCount val="1"/>
                <c:pt idx="0">
                  <c:v>R. CENTRO ORIENTE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'GRAFICAS '!$B$23:$B$26</c:f>
              <c:strCache>
                <c:ptCount val="3"/>
                <c:pt idx="0">
                  <c:v>2 Veces</c:v>
                </c:pt>
                <c:pt idx="1">
                  <c:v>3 Veces</c:v>
                </c:pt>
                <c:pt idx="2">
                  <c:v>4 Veces</c:v>
                </c:pt>
              </c:strCache>
            </c:strRef>
          </c:cat>
          <c:val>
            <c:numRef>
              <c:f>'GRAFICAS '!$C$23:$C$26</c:f>
              <c:numCache>
                <c:formatCode>General</c:formatCode>
                <c:ptCount val="3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CC-4739-AC67-0B6C488FFF4E}"/>
            </c:ext>
          </c:extLst>
        </c:ser>
        <c:ser>
          <c:idx val="1"/>
          <c:order val="1"/>
          <c:tx>
            <c:strRef>
              <c:f>'GRAFICAS '!$D$21:$D$22</c:f>
              <c:strCache>
                <c:ptCount val="1"/>
                <c:pt idx="0">
                  <c:v>R. NORTE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'GRAFICAS '!$B$23:$B$26</c:f>
              <c:strCache>
                <c:ptCount val="3"/>
                <c:pt idx="0">
                  <c:v>2 Veces</c:v>
                </c:pt>
                <c:pt idx="1">
                  <c:v>3 Veces</c:v>
                </c:pt>
                <c:pt idx="2">
                  <c:v>4 Veces</c:v>
                </c:pt>
              </c:strCache>
            </c:strRef>
          </c:cat>
          <c:val>
            <c:numRef>
              <c:f>'GRAFICAS '!$D$23:$D$26</c:f>
              <c:numCache>
                <c:formatCode>General</c:formatCode>
                <c:ptCount val="3"/>
                <c:pt idx="1">
                  <c:v>3</c:v>
                </c:pt>
                <c:pt idx="2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CC-4739-AC67-0B6C488FFF4E}"/>
            </c:ext>
          </c:extLst>
        </c:ser>
        <c:ser>
          <c:idx val="2"/>
          <c:order val="2"/>
          <c:tx>
            <c:strRef>
              <c:f>'GRAFICAS '!$E$21:$E$22</c:f>
              <c:strCache>
                <c:ptCount val="1"/>
                <c:pt idx="0">
                  <c:v>R. OCCIDENTE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'GRAFICAS '!$B$23:$B$26</c:f>
              <c:strCache>
                <c:ptCount val="3"/>
                <c:pt idx="0">
                  <c:v>2 Veces</c:v>
                </c:pt>
                <c:pt idx="1">
                  <c:v>3 Veces</c:v>
                </c:pt>
                <c:pt idx="2">
                  <c:v>4 Veces</c:v>
                </c:pt>
              </c:strCache>
            </c:strRef>
          </c:cat>
          <c:val>
            <c:numRef>
              <c:f>'GRAFICAS '!$E$23:$E$26</c:f>
              <c:numCache>
                <c:formatCode>General</c:formatCode>
                <c:ptCount val="3"/>
                <c:pt idx="0">
                  <c:v>9</c:v>
                </c:pt>
                <c:pt idx="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CCC-4739-AC67-0B6C488FFF4E}"/>
            </c:ext>
          </c:extLst>
        </c:ser>
        <c:ser>
          <c:idx val="3"/>
          <c:order val="3"/>
          <c:tx>
            <c:strRef>
              <c:f>'GRAFICAS '!$F$21:$F$22</c:f>
              <c:strCache>
                <c:ptCount val="1"/>
                <c:pt idx="0">
                  <c:v>R. SUROCCIDENTE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'GRAFICAS '!$B$23:$B$26</c:f>
              <c:strCache>
                <c:ptCount val="3"/>
                <c:pt idx="0">
                  <c:v>2 Veces</c:v>
                </c:pt>
                <c:pt idx="1">
                  <c:v>3 Veces</c:v>
                </c:pt>
                <c:pt idx="2">
                  <c:v>4 Veces</c:v>
                </c:pt>
              </c:strCache>
            </c:strRef>
          </c:cat>
          <c:val>
            <c:numRef>
              <c:f>'GRAFICAS '!$F$23:$F$26</c:f>
              <c:numCache>
                <c:formatCode>General</c:formatCode>
                <c:ptCount val="3"/>
                <c:pt idx="0">
                  <c:v>7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CCC-4739-AC67-0B6C488FFF4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07"/>
        <c:axId val="1066971104"/>
        <c:axId val="777971552"/>
      </c:barChart>
      <c:catAx>
        <c:axId val="106697110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NUMERO</a:t>
                </a:r>
                <a:r>
                  <a:rPr lang="en-US" baseline="0"/>
                  <a:t> DE VECES QUE SE REPITE EL </a:t>
                </a:r>
                <a:r>
                  <a:rPr lang="en-US"/>
                  <a:t>FMI MENSUALMENTE</a:t>
                </a:r>
              </a:p>
            </c:rich>
          </c:tx>
          <c:layout>
            <c:manualLayout>
              <c:xMode val="edge"/>
              <c:yMode val="edge"/>
              <c:x val="0.24498924644324849"/>
              <c:y val="0.8879396325459317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777971552"/>
        <c:crosses val="autoZero"/>
        <c:auto val="1"/>
        <c:lblAlgn val="ctr"/>
        <c:lblOffset val="100"/>
        <c:noMultiLvlLbl val="0"/>
      </c:catAx>
      <c:valAx>
        <c:axId val="777971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</a:t>
                </a:r>
                <a:r>
                  <a:rPr lang="en-US" baseline="0"/>
                  <a:t> DE INMUEBLES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5.2025289249760909E-2"/>
              <c:y val="0.2411574074074074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6971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307181</xdr:colOff>
      <xdr:row>2</xdr:row>
      <xdr:rowOff>29766</xdr:rowOff>
    </xdr:from>
    <xdr:to>
      <xdr:col>7</xdr:col>
      <xdr:colOff>648891</xdr:colOff>
      <xdr:row>16</xdr:row>
      <xdr:rowOff>105966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F8A9B2F-7D3A-4830-B79A-3FAE936972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32-Regional%20Suroccidente/01-Comercial/ADMIN%20DIRECTA/FICHAS%20COMERCIALES/INMUEBLES%20DISPONIBLES%20PARA%20ARRIEN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3"/>
      <sheetName val="INMUEBLES DISPONIBLES ARRIENDO"/>
      <sheetName val="Hoja1"/>
      <sheetName val="Hoja2"/>
    </sheetNames>
    <sheetDataSet>
      <sheetData sheetId="0"/>
      <sheetData sheetId="1">
        <row r="1">
          <cell r="D1" t="str">
            <v>MATRICULA INMOBILIARIA</v>
          </cell>
          <cell r="E1" t="str">
            <v>ACTIVO PAG WEB</v>
          </cell>
          <cell r="F1" t="str">
            <v>CÓDIGO FINCARAÍZ</v>
          </cell>
        </row>
        <row r="2">
          <cell r="D2" t="str">
            <v>370-573506</v>
          </cell>
          <cell r="E2" t="str">
            <v>SI</v>
          </cell>
          <cell r="F2">
            <v>4062996</v>
          </cell>
        </row>
        <row r="3">
          <cell r="D3" t="str">
            <v>370-573510</v>
          </cell>
          <cell r="E3" t="str">
            <v>SI</v>
          </cell>
          <cell r="F3">
            <v>5606083</v>
          </cell>
        </row>
        <row r="4">
          <cell r="D4" t="str">
            <v>370-573511</v>
          </cell>
          <cell r="E4" t="str">
            <v>SI</v>
          </cell>
          <cell r="F4">
            <v>4063449</v>
          </cell>
        </row>
        <row r="5">
          <cell r="D5" t="str">
            <v>370-573507</v>
          </cell>
          <cell r="E5" t="str">
            <v>SI</v>
          </cell>
          <cell r="F5">
            <v>5622527</v>
          </cell>
        </row>
        <row r="6">
          <cell r="D6" t="str">
            <v>370-275686</v>
          </cell>
          <cell r="E6" t="str">
            <v>SI</v>
          </cell>
          <cell r="F6">
            <v>5606374</v>
          </cell>
        </row>
        <row r="7">
          <cell r="D7" t="str">
            <v>370-275686</v>
          </cell>
          <cell r="E7" t="str">
            <v>SI</v>
          </cell>
          <cell r="F7">
            <v>5606573</v>
          </cell>
        </row>
        <row r="8">
          <cell r="D8" t="str">
            <v>370-275686</v>
          </cell>
          <cell r="E8" t="str">
            <v>SI</v>
          </cell>
          <cell r="F8">
            <v>5606613</v>
          </cell>
        </row>
        <row r="9">
          <cell r="D9" t="str">
            <v>370-275686</v>
          </cell>
          <cell r="E9" t="str">
            <v>SI</v>
          </cell>
          <cell r="F9">
            <v>5606628</v>
          </cell>
        </row>
        <row r="10">
          <cell r="D10" t="str">
            <v>370-275686</v>
          </cell>
          <cell r="E10" t="str">
            <v>SI</v>
          </cell>
          <cell r="F10">
            <v>5618966</v>
          </cell>
        </row>
        <row r="11">
          <cell r="D11" t="str">
            <v>370-275686</v>
          </cell>
          <cell r="E11" t="str">
            <v>SI</v>
          </cell>
          <cell r="F11">
            <v>5619034</v>
          </cell>
        </row>
        <row r="12">
          <cell r="D12" t="str">
            <v>370-275686</v>
          </cell>
          <cell r="E12" t="str">
            <v>SI</v>
          </cell>
          <cell r="F12">
            <v>5619062</v>
          </cell>
        </row>
        <row r="13">
          <cell r="D13" t="str">
            <v>370-275686</v>
          </cell>
          <cell r="E13" t="str">
            <v>SI</v>
          </cell>
          <cell r="F13">
            <v>4678332</v>
          </cell>
        </row>
        <row r="14">
          <cell r="D14" t="str">
            <v>370-275686</v>
          </cell>
          <cell r="E14" t="str">
            <v>SI</v>
          </cell>
          <cell r="F14">
            <v>4678411</v>
          </cell>
        </row>
        <row r="15">
          <cell r="D15" t="str">
            <v>370-275686</v>
          </cell>
          <cell r="E15" t="str">
            <v>SI</v>
          </cell>
          <cell r="F15">
            <v>4678466</v>
          </cell>
        </row>
        <row r="16">
          <cell r="D16" t="str">
            <v>370-129965</v>
          </cell>
          <cell r="E16" t="str">
            <v>SI</v>
          </cell>
          <cell r="F16">
            <v>5619793</v>
          </cell>
        </row>
        <row r="17">
          <cell r="D17" t="str">
            <v>370-129965</v>
          </cell>
          <cell r="E17" t="str">
            <v>SI</v>
          </cell>
          <cell r="F17">
            <v>5619861</v>
          </cell>
        </row>
        <row r="18">
          <cell r="D18" t="str">
            <v>370-129965</v>
          </cell>
          <cell r="E18" t="str">
            <v>SI</v>
          </cell>
          <cell r="F18">
            <v>5619944</v>
          </cell>
        </row>
        <row r="19">
          <cell r="D19" t="str">
            <v>370-129965</v>
          </cell>
          <cell r="E19" t="str">
            <v>SI</v>
          </cell>
          <cell r="F19">
            <v>5620169</v>
          </cell>
        </row>
        <row r="20">
          <cell r="D20" t="str">
            <v>370-129965</v>
          </cell>
          <cell r="E20" t="str">
            <v>SI</v>
          </cell>
          <cell r="F20">
            <v>5620233</v>
          </cell>
        </row>
        <row r="21">
          <cell r="D21" t="str">
            <v>370-129965</v>
          </cell>
          <cell r="E21" t="str">
            <v>SI</v>
          </cell>
          <cell r="F21">
            <v>5620383</v>
          </cell>
        </row>
        <row r="22">
          <cell r="D22" t="str">
            <v>370-129965</v>
          </cell>
          <cell r="E22" t="str">
            <v>SI</v>
          </cell>
          <cell r="F22">
            <v>5620407</v>
          </cell>
        </row>
        <row r="23">
          <cell r="D23" t="str">
            <v>370-129965</v>
          </cell>
          <cell r="E23" t="str">
            <v>SI</v>
          </cell>
          <cell r="F23">
            <v>5620428</v>
          </cell>
        </row>
        <row r="24">
          <cell r="D24" t="str">
            <v>370-129965</v>
          </cell>
          <cell r="E24" t="str">
            <v>SI</v>
          </cell>
          <cell r="F24">
            <v>4702731</v>
          </cell>
        </row>
        <row r="25">
          <cell r="D25" t="str">
            <v>370-129965</v>
          </cell>
          <cell r="E25" t="str">
            <v>SI</v>
          </cell>
          <cell r="F25">
            <v>4702753</v>
          </cell>
        </row>
        <row r="26">
          <cell r="D26" t="str">
            <v>370-129965</v>
          </cell>
          <cell r="E26" t="str">
            <v>SI</v>
          </cell>
          <cell r="F26">
            <v>4702766</v>
          </cell>
        </row>
        <row r="27">
          <cell r="D27" t="str">
            <v>370-129965</v>
          </cell>
          <cell r="E27" t="str">
            <v>SI</v>
          </cell>
          <cell r="F27">
            <v>4702804</v>
          </cell>
        </row>
        <row r="28">
          <cell r="D28" t="str">
            <v>370-129965</v>
          </cell>
          <cell r="E28" t="str">
            <v>SI</v>
          </cell>
          <cell r="F28">
            <v>4703780</v>
          </cell>
        </row>
        <row r="29">
          <cell r="D29" t="str">
            <v>370-129965</v>
          </cell>
          <cell r="E29" t="str">
            <v>SI</v>
          </cell>
          <cell r="F29">
            <v>4703780</v>
          </cell>
        </row>
        <row r="30">
          <cell r="D30" t="str">
            <v>370-129966</v>
          </cell>
          <cell r="E30" t="str">
            <v>SI</v>
          </cell>
          <cell r="F30">
            <v>4703780</v>
          </cell>
        </row>
        <row r="31">
          <cell r="D31" t="str">
            <v>370-129967</v>
          </cell>
          <cell r="E31" t="str">
            <v>SI</v>
          </cell>
          <cell r="F31">
            <v>4379631</v>
          </cell>
        </row>
        <row r="32">
          <cell r="D32" t="str">
            <v>370-129970</v>
          </cell>
          <cell r="E32" t="str">
            <v>SI</v>
          </cell>
          <cell r="F32">
            <v>4703809</v>
          </cell>
        </row>
        <row r="33">
          <cell r="D33" t="str">
            <v>370-129971</v>
          </cell>
          <cell r="E33" t="str">
            <v>SI</v>
          </cell>
          <cell r="F33">
            <v>4703953</v>
          </cell>
        </row>
        <row r="34">
          <cell r="D34" t="str">
            <v>370-129972</v>
          </cell>
          <cell r="E34" t="str">
            <v>SI</v>
          </cell>
          <cell r="F34">
            <v>4704042</v>
          </cell>
        </row>
        <row r="35">
          <cell r="D35" t="str">
            <v>370-129974</v>
          </cell>
          <cell r="E35" t="str">
            <v>SI</v>
          </cell>
          <cell r="F35">
            <v>4704140</v>
          </cell>
        </row>
        <row r="36">
          <cell r="D36" t="str">
            <v>384-41820</v>
          </cell>
          <cell r="E36" t="str">
            <v>SI</v>
          </cell>
          <cell r="F36">
            <v>5483913</v>
          </cell>
        </row>
        <row r="37">
          <cell r="D37" t="str">
            <v>370-148205</v>
          </cell>
          <cell r="E37" t="str">
            <v>SI</v>
          </cell>
          <cell r="F37">
            <v>5436363</v>
          </cell>
        </row>
        <row r="38">
          <cell r="D38" t="str">
            <v>370-460751</v>
          </cell>
          <cell r="E38" t="str">
            <v>SI</v>
          </cell>
          <cell r="F38">
            <v>5436373</v>
          </cell>
        </row>
        <row r="39">
          <cell r="D39" t="str">
            <v>370-460754</v>
          </cell>
          <cell r="E39" t="str">
            <v>SI</v>
          </cell>
          <cell r="F39">
            <v>5436378</v>
          </cell>
        </row>
        <row r="40">
          <cell r="D40" t="str">
            <v>370-460808</v>
          </cell>
          <cell r="E40" t="str">
            <v>SI</v>
          </cell>
          <cell r="F40">
            <v>5436403</v>
          </cell>
        </row>
        <row r="41">
          <cell r="D41" t="str">
            <v>244-96759</v>
          </cell>
          <cell r="E41" t="str">
            <v>SI</v>
          </cell>
          <cell r="F41">
            <v>4723868</v>
          </cell>
        </row>
        <row r="42">
          <cell r="D42" t="str">
            <v>370-491675</v>
          </cell>
          <cell r="E42" t="str">
            <v>SI</v>
          </cell>
          <cell r="F42">
            <v>5483253</v>
          </cell>
        </row>
        <row r="43">
          <cell r="D43" t="str">
            <v>370-491741</v>
          </cell>
          <cell r="E43" t="str">
            <v>SI</v>
          </cell>
          <cell r="F43">
            <v>5483253</v>
          </cell>
        </row>
        <row r="44">
          <cell r="D44" t="str">
            <v>370-491751</v>
          </cell>
          <cell r="E44" t="str">
            <v>SI</v>
          </cell>
          <cell r="F44">
            <v>5436286</v>
          </cell>
        </row>
        <row r="45">
          <cell r="D45" t="str">
            <v>370-491683</v>
          </cell>
          <cell r="E45" t="str">
            <v>SI</v>
          </cell>
          <cell r="F45">
            <v>5436297</v>
          </cell>
        </row>
        <row r="46">
          <cell r="D46" t="str">
            <v>370-491685</v>
          </cell>
          <cell r="E46" t="str">
            <v>SI</v>
          </cell>
          <cell r="F46">
            <v>5483170</v>
          </cell>
        </row>
        <row r="47">
          <cell r="D47" t="str">
            <v>370-491743</v>
          </cell>
          <cell r="E47" t="str">
            <v>SI</v>
          </cell>
          <cell r="F47">
            <v>5434270</v>
          </cell>
        </row>
        <row r="48">
          <cell r="D48" t="str">
            <v>370-491879</v>
          </cell>
          <cell r="E48" t="str">
            <v>SI</v>
          </cell>
          <cell r="F48">
            <v>5434282</v>
          </cell>
        </row>
        <row r="49">
          <cell r="D49" t="str">
            <v>370-491692</v>
          </cell>
          <cell r="E49" t="str">
            <v>SI</v>
          </cell>
          <cell r="F49">
            <v>5483283</v>
          </cell>
        </row>
        <row r="50">
          <cell r="D50" t="str">
            <v>370-491691</v>
          </cell>
          <cell r="E50" t="str">
            <v>SI</v>
          </cell>
          <cell r="F50">
            <v>5434319</v>
          </cell>
        </row>
        <row r="51">
          <cell r="D51" t="str">
            <v>370-491690</v>
          </cell>
          <cell r="E51" t="str">
            <v>SI</v>
          </cell>
          <cell r="F51">
            <v>5483290</v>
          </cell>
        </row>
        <row r="52">
          <cell r="D52" t="str">
            <v>370-491686</v>
          </cell>
          <cell r="E52" t="str">
            <v>SI</v>
          </cell>
          <cell r="F52">
            <v>5483303</v>
          </cell>
        </row>
        <row r="53">
          <cell r="D53" t="str">
            <v>370-491684</v>
          </cell>
          <cell r="E53" t="str">
            <v>SI</v>
          </cell>
          <cell r="F53">
            <v>5434233</v>
          </cell>
        </row>
        <row r="54">
          <cell r="D54" t="str">
            <v>370-491682</v>
          </cell>
          <cell r="E54" t="str">
            <v>SI</v>
          </cell>
          <cell r="F54">
            <v>5434558</v>
          </cell>
        </row>
        <row r="55">
          <cell r="D55" t="str">
            <v>370-491681</v>
          </cell>
          <cell r="E55" t="str">
            <v>SI</v>
          </cell>
          <cell r="F55">
            <v>5435424</v>
          </cell>
        </row>
        <row r="56">
          <cell r="D56" t="str">
            <v>370-491680</v>
          </cell>
          <cell r="E56" t="str">
            <v>SI</v>
          </cell>
          <cell r="F56">
            <v>5435444</v>
          </cell>
        </row>
        <row r="57">
          <cell r="D57" t="str">
            <v>370-491679</v>
          </cell>
          <cell r="E57" t="str">
            <v>SI</v>
          </cell>
          <cell r="F57">
            <v>5436311</v>
          </cell>
        </row>
        <row r="58">
          <cell r="D58" t="str">
            <v>370-491678</v>
          </cell>
          <cell r="E58" t="str">
            <v>SI</v>
          </cell>
          <cell r="F58">
            <v>5436334</v>
          </cell>
        </row>
        <row r="59">
          <cell r="D59" t="str">
            <v>370-491677</v>
          </cell>
          <cell r="E59" t="str">
            <v>SI</v>
          </cell>
          <cell r="F59">
            <v>5436346</v>
          </cell>
        </row>
        <row r="60">
          <cell r="D60" t="str">
            <v>370-491676</v>
          </cell>
          <cell r="E60" t="str">
            <v>SI</v>
          </cell>
          <cell r="F60">
            <v>5436396</v>
          </cell>
        </row>
        <row r="61">
          <cell r="D61" t="str">
            <v>370-491674</v>
          </cell>
          <cell r="E61" t="str">
            <v>SI</v>
          </cell>
          <cell r="F61">
            <v>5436390</v>
          </cell>
        </row>
        <row r="62">
          <cell r="D62" t="str">
            <v>370-491746</v>
          </cell>
          <cell r="E62" t="str">
            <v>SI</v>
          </cell>
          <cell r="F62">
            <v>5436415</v>
          </cell>
        </row>
        <row r="63">
          <cell r="D63" t="str">
            <v>370-491745</v>
          </cell>
          <cell r="E63" t="str">
            <v>SI</v>
          </cell>
          <cell r="F63">
            <v>5482920</v>
          </cell>
        </row>
        <row r="64">
          <cell r="D64" t="str">
            <v>370-491744</v>
          </cell>
          <cell r="E64" t="str">
            <v>SI</v>
          </cell>
          <cell r="F64">
            <v>5482953</v>
          </cell>
        </row>
        <row r="65">
          <cell r="D65" t="str">
            <v>370-491742</v>
          </cell>
          <cell r="E65" t="str">
            <v>SI</v>
          </cell>
          <cell r="F65">
            <v>5483033</v>
          </cell>
        </row>
        <row r="66">
          <cell r="D66" t="str">
            <v>370-491740</v>
          </cell>
          <cell r="E66" t="str">
            <v>SI</v>
          </cell>
          <cell r="F66">
            <v>5483063</v>
          </cell>
        </row>
        <row r="67">
          <cell r="D67" t="str">
            <v>370-491739</v>
          </cell>
          <cell r="E67" t="str">
            <v>SI</v>
          </cell>
          <cell r="F67">
            <v>5483096</v>
          </cell>
        </row>
        <row r="68">
          <cell r="D68" t="str">
            <v>370-332175</v>
          </cell>
          <cell r="E68" t="str">
            <v>SI</v>
          </cell>
          <cell r="F68">
            <v>5436403</v>
          </cell>
        </row>
        <row r="69">
          <cell r="D69" t="str">
            <v>370-288555</v>
          </cell>
          <cell r="E69" t="str">
            <v>SI</v>
          </cell>
          <cell r="F69">
            <v>5483253</v>
          </cell>
        </row>
        <row r="70">
          <cell r="D70" t="str">
            <v>370-111507
370-111464
370-111465</v>
          </cell>
          <cell r="E70" t="str">
            <v>SI</v>
          </cell>
          <cell r="F70"/>
        </row>
        <row r="71">
          <cell r="D71" t="str">
            <v>370-101541</v>
          </cell>
          <cell r="E71" t="str">
            <v>SI</v>
          </cell>
          <cell r="F71">
            <v>5483990</v>
          </cell>
        </row>
        <row r="72">
          <cell r="D72" t="str">
            <v>370-460731</v>
          </cell>
          <cell r="E72" t="str">
            <v>SI</v>
          </cell>
          <cell r="F72">
            <v>5484123</v>
          </cell>
        </row>
        <row r="73">
          <cell r="D73" t="str">
            <v>370-551069</v>
          </cell>
          <cell r="E73" t="str">
            <v>SI</v>
          </cell>
          <cell r="F73">
            <v>5484218</v>
          </cell>
        </row>
        <row r="74">
          <cell r="D74" t="str">
            <v>370-77092</v>
          </cell>
          <cell r="E74" t="str">
            <v>SI</v>
          </cell>
          <cell r="F74">
            <v>4668449</v>
          </cell>
        </row>
        <row r="75">
          <cell r="D75" t="str">
            <v>370-816680</v>
          </cell>
          <cell r="E75" t="str">
            <v>SI</v>
          </cell>
          <cell r="F75">
            <v>4671771</v>
          </cell>
        </row>
        <row r="76">
          <cell r="D76" t="str">
            <v>384-69598</v>
          </cell>
          <cell r="E76" t="str">
            <v>SI</v>
          </cell>
          <cell r="F76">
            <v>4685829</v>
          </cell>
        </row>
        <row r="77">
          <cell r="D77" t="str">
            <v>370-247541</v>
          </cell>
          <cell r="E77" t="str">
            <v>SI</v>
          </cell>
          <cell r="F77">
            <v>4723770</v>
          </cell>
        </row>
        <row r="78">
          <cell r="D78" t="str">
            <v>370-551034</v>
          </cell>
          <cell r="E78" t="str">
            <v>SI</v>
          </cell>
          <cell r="F78">
            <v>5484241</v>
          </cell>
        </row>
        <row r="79">
          <cell r="D79" t="str">
            <v>370-550987</v>
          </cell>
          <cell r="E79" t="str">
            <v>SI</v>
          </cell>
          <cell r="F79">
            <v>5484247</v>
          </cell>
        </row>
        <row r="80">
          <cell r="D80" t="str">
            <v>370-563667</v>
          </cell>
          <cell r="E80" t="str">
            <v>SI</v>
          </cell>
          <cell r="F80">
            <v>4903071</v>
          </cell>
        </row>
        <row r="81">
          <cell r="D81" t="str">
            <v>370-455137</v>
          </cell>
          <cell r="E81" t="str">
            <v>SI</v>
          </cell>
          <cell r="F81">
            <v>4988568</v>
          </cell>
        </row>
        <row r="82">
          <cell r="D82" t="str">
            <v>370-551015</v>
          </cell>
          <cell r="E82" t="str">
            <v>SI</v>
          </cell>
          <cell r="F82">
            <v>5484264</v>
          </cell>
        </row>
        <row r="83">
          <cell r="D83" t="str">
            <v>375-49307</v>
          </cell>
          <cell r="E83" t="str">
            <v>SI</v>
          </cell>
          <cell r="F83">
            <v>5483233</v>
          </cell>
        </row>
        <row r="84">
          <cell r="D84" t="str">
            <v>370-551007</v>
          </cell>
          <cell r="E84" t="str">
            <v>SI</v>
          </cell>
          <cell r="F84">
            <v>5484416</v>
          </cell>
        </row>
        <row r="85">
          <cell r="D85" t="str">
            <v>370-199012</v>
          </cell>
          <cell r="E85" t="str">
            <v>SI</v>
          </cell>
          <cell r="F85">
            <v>5057051</v>
          </cell>
        </row>
        <row r="86">
          <cell r="D86" t="str">
            <v>370-573519</v>
          </cell>
          <cell r="E86" t="str">
            <v>SI</v>
          </cell>
          <cell r="F86">
            <v>5063566</v>
          </cell>
        </row>
        <row r="87">
          <cell r="D87" t="str">
            <v>370-573550</v>
          </cell>
          <cell r="E87" t="str">
            <v>SI</v>
          </cell>
          <cell r="F87">
            <v>5064092</v>
          </cell>
        </row>
        <row r="88">
          <cell r="D88" t="str">
            <v>370-573525</v>
          </cell>
          <cell r="E88" t="str">
            <v>SI</v>
          </cell>
          <cell r="F88">
            <v>5064480</v>
          </cell>
        </row>
        <row r="89">
          <cell r="D89" t="str">
            <v>370-573547</v>
          </cell>
          <cell r="E89" t="str">
            <v>SI</v>
          </cell>
          <cell r="F89">
            <v>5064646</v>
          </cell>
        </row>
        <row r="90">
          <cell r="D90" t="str">
            <v>370-551005</v>
          </cell>
          <cell r="E90" t="str">
            <v>SI</v>
          </cell>
          <cell r="F90">
            <v>5484464</v>
          </cell>
        </row>
        <row r="91">
          <cell r="D91" t="str">
            <v>370-64109</v>
          </cell>
          <cell r="E91" t="str">
            <v>SI</v>
          </cell>
          <cell r="F91">
            <v>5483310</v>
          </cell>
        </row>
        <row r="92">
          <cell r="D92" t="str">
            <v>370-563668</v>
          </cell>
          <cell r="E92" t="str">
            <v>SI</v>
          </cell>
          <cell r="F92">
            <v>5484545</v>
          </cell>
        </row>
        <row r="93">
          <cell r="D93" t="str">
            <v>370-563669</v>
          </cell>
          <cell r="E93" t="str">
            <v>SI</v>
          </cell>
          <cell r="F93">
            <v>5484562</v>
          </cell>
        </row>
        <row r="94">
          <cell r="D94" t="str">
            <v>370-563673</v>
          </cell>
          <cell r="E94" t="str">
            <v>SI</v>
          </cell>
          <cell r="F94">
            <v>5484623</v>
          </cell>
        </row>
        <row r="95">
          <cell r="D95" t="str">
            <v>370-563674</v>
          </cell>
          <cell r="E95" t="str">
            <v>SI</v>
          </cell>
          <cell r="F95">
            <v>5484682</v>
          </cell>
        </row>
        <row r="96">
          <cell r="D96" t="str">
            <v>370-370037</v>
          </cell>
          <cell r="E96" t="str">
            <v>SI</v>
          </cell>
          <cell r="F96"/>
        </row>
        <row r="97">
          <cell r="D97" t="str">
            <v>373-83271</v>
          </cell>
          <cell r="E97" t="str">
            <v>SI</v>
          </cell>
          <cell r="F97">
            <v>5484705</v>
          </cell>
        </row>
        <row r="98">
          <cell r="D98" t="str">
            <v>370-519709</v>
          </cell>
          <cell r="E98" t="str">
            <v>SI</v>
          </cell>
          <cell r="F98">
            <v>5484765</v>
          </cell>
        </row>
        <row r="99">
          <cell r="D99" t="str">
            <v>370-318702</v>
          </cell>
          <cell r="E99" t="str">
            <v>SI</v>
          </cell>
          <cell r="F99">
            <v>5484784</v>
          </cell>
        </row>
        <row r="100">
          <cell r="D100" t="str">
            <v>370-491169</v>
          </cell>
          <cell r="E100" t="str">
            <v>SI</v>
          </cell>
          <cell r="F100">
            <v>5436286</v>
          </cell>
        </row>
        <row r="101">
          <cell r="D101" t="str">
            <v>370-573509</v>
          </cell>
          <cell r="E101" t="str">
            <v>SI</v>
          </cell>
          <cell r="F101">
            <v>5484869</v>
          </cell>
        </row>
        <row r="102">
          <cell r="D102" t="str">
            <v>370-401372</v>
          </cell>
          <cell r="E102" t="str">
            <v>SI</v>
          </cell>
          <cell r="F102"/>
        </row>
        <row r="103">
          <cell r="D103" t="str">
            <v>120-146195</v>
          </cell>
          <cell r="E103" t="str">
            <v>SI</v>
          </cell>
          <cell r="F103"/>
        </row>
        <row r="104">
          <cell r="D104" t="str">
            <v>370-401395</v>
          </cell>
          <cell r="E104" t="str">
            <v>SI</v>
          </cell>
          <cell r="F104"/>
        </row>
        <row r="105">
          <cell r="D105" t="str">
            <v>370-401378</v>
          </cell>
          <cell r="E105" t="str">
            <v>SI</v>
          </cell>
          <cell r="F105"/>
        </row>
        <row r="106">
          <cell r="D106" t="str">
            <v>370-401382</v>
          </cell>
          <cell r="E106" t="str">
            <v>SI</v>
          </cell>
          <cell r="F106"/>
        </row>
        <row r="107">
          <cell r="D107" t="str">
            <v>370-401384</v>
          </cell>
          <cell r="E107" t="str">
            <v>SI</v>
          </cell>
          <cell r="F107"/>
        </row>
        <row r="108">
          <cell r="D108" t="str">
            <v>370-401399</v>
          </cell>
          <cell r="E108" t="str">
            <v>SI</v>
          </cell>
          <cell r="F108"/>
        </row>
        <row r="109">
          <cell r="D109" t="str">
            <v>370-464754</v>
          </cell>
          <cell r="E109" t="str">
            <v>SI</v>
          </cell>
          <cell r="F109"/>
        </row>
        <row r="110">
          <cell r="D110" t="str">
            <v>370-573557</v>
          </cell>
          <cell r="E110" t="str">
            <v>SI</v>
          </cell>
          <cell r="F110">
            <v>5603486</v>
          </cell>
        </row>
        <row r="111">
          <cell r="D111" t="str">
            <v>370-401377</v>
          </cell>
          <cell r="E111" t="str">
            <v>SI</v>
          </cell>
          <cell r="F111"/>
        </row>
        <row r="112">
          <cell r="D112" t="str">
            <v>370-401381</v>
          </cell>
          <cell r="E112" t="str">
            <v>SI</v>
          </cell>
          <cell r="F112"/>
        </row>
        <row r="113">
          <cell r="D113" t="str">
            <v>370-401388</v>
          </cell>
          <cell r="E113" t="str">
            <v>SI</v>
          </cell>
          <cell r="F113"/>
        </row>
        <row r="114">
          <cell r="D114" t="str">
            <v>370-401394</v>
          </cell>
          <cell r="E114" t="str">
            <v>SI</v>
          </cell>
          <cell r="F114"/>
        </row>
        <row r="115">
          <cell r="D115" t="str">
            <v>370-492014</v>
          </cell>
          <cell r="E115" t="str">
            <v>SI</v>
          </cell>
          <cell r="F115"/>
        </row>
        <row r="116">
          <cell r="D116" t="str">
            <v>370-170589</v>
          </cell>
          <cell r="E116" t="str">
            <v>SI</v>
          </cell>
          <cell r="F116"/>
        </row>
        <row r="117">
          <cell r="D117" t="str">
            <v>370-402534</v>
          </cell>
          <cell r="E117" t="str">
            <v>SI</v>
          </cell>
          <cell r="F117"/>
        </row>
        <row r="118">
          <cell r="D118" t="str">
            <v>370-705936</v>
          </cell>
          <cell r="E118" t="str">
            <v>SI</v>
          </cell>
          <cell r="F118"/>
        </row>
        <row r="119">
          <cell r="D119" t="str">
            <v>370-800090</v>
          </cell>
          <cell r="E119" t="str">
            <v>SI</v>
          </cell>
          <cell r="F119"/>
        </row>
        <row r="120">
          <cell r="D120" t="str">
            <v>370-800092</v>
          </cell>
          <cell r="E120" t="str">
            <v>SI</v>
          </cell>
          <cell r="F120"/>
        </row>
        <row r="121">
          <cell r="D121" t="str">
            <v>370-800095</v>
          </cell>
          <cell r="E121" t="str">
            <v>SI</v>
          </cell>
          <cell r="F121"/>
        </row>
        <row r="122">
          <cell r="D122" t="str">
            <v>370-800097</v>
          </cell>
          <cell r="E122" t="str">
            <v>SI</v>
          </cell>
          <cell r="F122"/>
        </row>
        <row r="123">
          <cell r="D123" t="str">
            <v>370-800101</v>
          </cell>
          <cell r="E123" t="str">
            <v>SI</v>
          </cell>
          <cell r="F123"/>
        </row>
        <row r="124">
          <cell r="D124" t="str">
            <v>370-800102</v>
          </cell>
          <cell r="E124" t="str">
            <v>SI</v>
          </cell>
          <cell r="F124"/>
        </row>
        <row r="125">
          <cell r="D125" t="str">
            <v>370-800103</v>
          </cell>
          <cell r="E125" t="str">
            <v>SI</v>
          </cell>
          <cell r="F125"/>
        </row>
        <row r="126">
          <cell r="D126" t="str">
            <v>370-800104</v>
          </cell>
          <cell r="E126" t="str">
            <v>SI</v>
          </cell>
          <cell r="F126"/>
        </row>
        <row r="127">
          <cell r="D127" t="str">
            <v>370-800107</v>
          </cell>
          <cell r="E127" t="str">
            <v>SI</v>
          </cell>
          <cell r="F127"/>
        </row>
        <row r="128">
          <cell r="D128" t="str">
            <v>370-800108</v>
          </cell>
          <cell r="E128" t="str">
            <v>SI</v>
          </cell>
          <cell r="F128"/>
        </row>
        <row r="129">
          <cell r="D129" t="str">
            <v>370-800110</v>
          </cell>
          <cell r="E129" t="str">
            <v>SI</v>
          </cell>
          <cell r="F129"/>
        </row>
        <row r="130">
          <cell r="D130" t="str">
            <v>370-800111</v>
          </cell>
          <cell r="E130" t="str">
            <v>SI</v>
          </cell>
          <cell r="F130"/>
        </row>
        <row r="131">
          <cell r="D131" t="str">
            <v>370-800112</v>
          </cell>
          <cell r="E131" t="str">
            <v>SI</v>
          </cell>
          <cell r="F131"/>
        </row>
        <row r="132">
          <cell r="D132" t="str">
            <v>378-169503</v>
          </cell>
          <cell r="E132" t="str">
            <v>SI</v>
          </cell>
          <cell r="F132">
            <v>5483283</v>
          </cell>
        </row>
        <row r="133">
          <cell r="D133" t="str">
            <v>370-440709/370-440434/370-440435/370-440276</v>
          </cell>
          <cell r="E133" t="str">
            <v>SI</v>
          </cell>
          <cell r="F133">
            <v>5605578</v>
          </cell>
        </row>
        <row r="134">
          <cell r="D134" t="str">
            <v>370-111507</v>
          </cell>
          <cell r="E134" t="str">
            <v>SI</v>
          </cell>
          <cell r="F134"/>
        </row>
        <row r="135">
          <cell r="D135" t="str">
            <v>370-83848</v>
          </cell>
          <cell r="E135" t="str">
            <v>SI</v>
          </cell>
          <cell r="F135"/>
        </row>
        <row r="136">
          <cell r="D136" t="str">
            <v>370-401405</v>
          </cell>
          <cell r="E136" t="str">
            <v>SI</v>
          </cell>
          <cell r="F136"/>
        </row>
        <row r="137">
          <cell r="D137" t="str">
            <v>370-370032</v>
          </cell>
          <cell r="E137" t="str">
            <v>SI</v>
          </cell>
          <cell r="F137"/>
        </row>
        <row r="138">
          <cell r="D138" t="str">
            <v>370-16487</v>
          </cell>
          <cell r="E138" t="str">
            <v>SI</v>
          </cell>
          <cell r="F138"/>
        </row>
        <row r="139">
          <cell r="D139" t="str">
            <v>370-260369</v>
          </cell>
          <cell r="E139" t="str">
            <v>SI</v>
          </cell>
          <cell r="F139"/>
        </row>
        <row r="140">
          <cell r="D140" t="str">
            <v>370-448849</v>
          </cell>
          <cell r="E140" t="str">
            <v>SI</v>
          </cell>
          <cell r="F140"/>
        </row>
        <row r="141">
          <cell r="D141" t="str">
            <v>370-51728</v>
          </cell>
          <cell r="E141" t="str">
            <v>SI</v>
          </cell>
          <cell r="F141"/>
        </row>
        <row r="142">
          <cell r="D142" t="str">
            <v>370-705916</v>
          </cell>
          <cell r="E142" t="str">
            <v>SI</v>
          </cell>
          <cell r="F142"/>
        </row>
        <row r="143">
          <cell r="D143" t="str">
            <v>370-166772</v>
          </cell>
          <cell r="E143" t="str">
            <v>SI</v>
          </cell>
          <cell r="F143"/>
        </row>
        <row r="144">
          <cell r="D144" t="str">
            <v>240-49718</v>
          </cell>
          <cell r="E144" t="str">
            <v>SI</v>
          </cell>
          <cell r="F144"/>
        </row>
        <row r="145">
          <cell r="D145" t="str">
            <v>370-351358</v>
          </cell>
          <cell r="E145" t="str">
            <v>SI</v>
          </cell>
          <cell r="F145"/>
        </row>
        <row r="146">
          <cell r="D146" t="str">
            <v>370-568460</v>
          </cell>
          <cell r="E146" t="str">
            <v>SI</v>
          </cell>
          <cell r="F146"/>
        </row>
        <row r="147">
          <cell r="D147" t="str">
            <v>370-568498</v>
          </cell>
          <cell r="E147" t="str">
            <v>SI</v>
          </cell>
          <cell r="F147"/>
        </row>
        <row r="148">
          <cell r="D148" t="str">
            <v>370-568194</v>
          </cell>
          <cell r="E148" t="str">
            <v>SI</v>
          </cell>
          <cell r="F148"/>
        </row>
        <row r="149">
          <cell r="D149" t="str">
            <v>370-705391</v>
          </cell>
          <cell r="E149" t="str">
            <v>SI</v>
          </cell>
          <cell r="F149"/>
        </row>
        <row r="150">
          <cell r="D150" t="str">
            <v>370-363432</v>
          </cell>
          <cell r="E150" t="str">
            <v>SI</v>
          </cell>
          <cell r="F150"/>
        </row>
        <row r="151">
          <cell r="D151" t="str">
            <v>370-361383</v>
          </cell>
          <cell r="E151" t="str">
            <v>SI</v>
          </cell>
          <cell r="F151"/>
        </row>
        <row r="152">
          <cell r="D152" t="str">
            <v>370-330345</v>
          </cell>
          <cell r="E152" t="str">
            <v>SI</v>
          </cell>
          <cell r="F152"/>
        </row>
        <row r="153">
          <cell r="D153" t="str">
            <v>375-62326</v>
          </cell>
          <cell r="E153" t="str">
            <v>SI</v>
          </cell>
          <cell r="F153"/>
        </row>
        <row r="154">
          <cell r="D154" t="str">
            <v>370-800084</v>
          </cell>
          <cell r="E154" t="str">
            <v>SI</v>
          </cell>
          <cell r="F154"/>
        </row>
        <row r="155">
          <cell r="D155" t="str">
            <v>370-800085</v>
          </cell>
          <cell r="E155" t="str">
            <v>SI</v>
          </cell>
          <cell r="F155"/>
        </row>
        <row r="156">
          <cell r="D156" t="str">
            <v>370-800086</v>
          </cell>
          <cell r="E156" t="str">
            <v>SI</v>
          </cell>
          <cell r="F156"/>
        </row>
        <row r="157">
          <cell r="D157" t="str">
            <v>370-800087</v>
          </cell>
          <cell r="E157" t="str">
            <v>SI</v>
          </cell>
          <cell r="F157"/>
        </row>
        <row r="158">
          <cell r="D158" t="str">
            <v>370-800088</v>
          </cell>
          <cell r="E158" t="str">
            <v>SI</v>
          </cell>
          <cell r="F158"/>
        </row>
        <row r="159">
          <cell r="D159" t="str">
            <v>370-800089</v>
          </cell>
          <cell r="E159" t="str">
            <v>SI</v>
          </cell>
          <cell r="F159"/>
        </row>
        <row r="160">
          <cell r="D160" t="str">
            <v>375-62322</v>
          </cell>
          <cell r="E160" t="str">
            <v>SI</v>
          </cell>
          <cell r="F160"/>
        </row>
        <row r="161">
          <cell r="D161" t="str">
            <v>370-110553</v>
          </cell>
          <cell r="E161" t="str">
            <v>SI</v>
          </cell>
          <cell r="F161"/>
        </row>
        <row r="162">
          <cell r="D162" t="str">
            <v>370-506816</v>
          </cell>
          <cell r="E162" t="str">
            <v>SI</v>
          </cell>
          <cell r="F162"/>
        </row>
        <row r="163">
          <cell r="D163" t="str">
            <v>370-692223</v>
          </cell>
          <cell r="E163" t="str">
            <v>SI</v>
          </cell>
          <cell r="F163"/>
        </row>
        <row r="164">
          <cell r="D164" t="str">
            <v>370-427366</v>
          </cell>
          <cell r="E164" t="str">
            <v>SI</v>
          </cell>
          <cell r="F164"/>
        </row>
        <row r="165">
          <cell r="D165" t="str">
            <v>384-70570</v>
          </cell>
          <cell r="E165" t="str">
            <v>SI</v>
          </cell>
          <cell r="F165"/>
        </row>
        <row r="166">
          <cell r="D166" t="str">
            <v>370-142609</v>
          </cell>
          <cell r="E166" t="str">
            <v>SI</v>
          </cell>
          <cell r="F166"/>
        </row>
        <row r="167">
          <cell r="D167" t="str">
            <v>370-142597</v>
          </cell>
          <cell r="E167" t="str">
            <v>SI</v>
          </cell>
          <cell r="F167"/>
        </row>
        <row r="168">
          <cell r="D168" t="str">
            <v>370-17302</v>
          </cell>
          <cell r="E168" t="str">
            <v>SI</v>
          </cell>
          <cell r="F168"/>
        </row>
        <row r="169">
          <cell r="D169" t="str">
            <v>370-401376</v>
          </cell>
          <cell r="E169" t="str">
            <v>SI</v>
          </cell>
          <cell r="F169"/>
        </row>
        <row r="170">
          <cell r="D170" t="str">
            <v>370-12299</v>
          </cell>
          <cell r="E170" t="str">
            <v>SI</v>
          </cell>
          <cell r="F170"/>
        </row>
        <row r="171">
          <cell r="D171" t="str">
            <v>370-6911</v>
          </cell>
          <cell r="E171" t="str">
            <v>SI</v>
          </cell>
          <cell r="F171"/>
        </row>
        <row r="172">
          <cell r="D172" t="str">
            <v>370-211541</v>
          </cell>
          <cell r="E172" t="str">
            <v>SI</v>
          </cell>
          <cell r="F172"/>
        </row>
        <row r="173">
          <cell r="D173" t="str">
            <v>370-332548</v>
          </cell>
          <cell r="E173" t="str">
            <v>SI</v>
          </cell>
          <cell r="F173"/>
        </row>
        <row r="174">
          <cell r="D174" t="str">
            <v>370-491738</v>
          </cell>
          <cell r="E174" t="str">
            <v>SI</v>
          </cell>
          <cell r="F174" t="str">
            <v>N/A</v>
          </cell>
        </row>
        <row r="175">
          <cell r="D175" t="str">
            <v>370-491737</v>
          </cell>
          <cell r="E175" t="str">
            <v>SI</v>
          </cell>
          <cell r="F175" t="str">
            <v>N/A</v>
          </cell>
        </row>
        <row r="176">
          <cell r="D176" t="str">
            <v>370-491736</v>
          </cell>
          <cell r="E176" t="str">
            <v>SI</v>
          </cell>
          <cell r="F176" t="str">
            <v>N/A</v>
          </cell>
        </row>
        <row r="177">
          <cell r="D177" t="str">
            <v>370-491735</v>
          </cell>
          <cell r="E177" t="str">
            <v>SI</v>
          </cell>
          <cell r="F177" t="str">
            <v>N/A</v>
          </cell>
        </row>
        <row r="178">
          <cell r="D178" t="str">
            <v>370-491734</v>
          </cell>
          <cell r="E178" t="str">
            <v>SI</v>
          </cell>
          <cell r="F178" t="str">
            <v>N/A</v>
          </cell>
        </row>
        <row r="179">
          <cell r="D179" t="str">
            <v>370-491733</v>
          </cell>
          <cell r="E179" t="str">
            <v>SI</v>
          </cell>
          <cell r="F179" t="str">
            <v>N/A</v>
          </cell>
        </row>
        <row r="180">
          <cell r="D180" t="str">
            <v>370-491863</v>
          </cell>
          <cell r="E180" t="str">
            <v>SI</v>
          </cell>
          <cell r="F180" t="str">
            <v>N/A</v>
          </cell>
        </row>
        <row r="181">
          <cell r="D181" t="str">
            <v>370-491732</v>
          </cell>
          <cell r="E181" t="str">
            <v>SI</v>
          </cell>
          <cell r="F181" t="str">
            <v>N/A</v>
          </cell>
        </row>
        <row r="182">
          <cell r="D182" t="str">
            <v>370-491730</v>
          </cell>
          <cell r="E182" t="str">
            <v>SI</v>
          </cell>
          <cell r="F182" t="str">
            <v>N/A</v>
          </cell>
        </row>
        <row r="183">
          <cell r="D183" t="str">
            <v>372-22570</v>
          </cell>
          <cell r="E183" t="str">
            <v>SI</v>
          </cell>
          <cell r="F183" t="str">
            <v>N/A</v>
          </cell>
        </row>
        <row r="184">
          <cell r="D184" t="str">
            <v>372-22569</v>
          </cell>
          <cell r="E184" t="str">
            <v>SI</v>
          </cell>
          <cell r="F184" t="str">
            <v>N/A</v>
          </cell>
        </row>
        <row r="185">
          <cell r="D185" t="str">
            <v>372-22562</v>
          </cell>
          <cell r="E185" t="str">
            <v>SI</v>
          </cell>
          <cell r="F185" t="str">
            <v>N/A</v>
          </cell>
        </row>
        <row r="186">
          <cell r="D186" t="str">
            <v>372-22608</v>
          </cell>
          <cell r="E186" t="str">
            <v>SI</v>
          </cell>
          <cell r="F186" t="str">
            <v>N/A</v>
          </cell>
        </row>
        <row r="187">
          <cell r="D187" t="str">
            <v>372-22609</v>
          </cell>
          <cell r="E187" t="str">
            <v>SI</v>
          </cell>
          <cell r="F187" t="str">
            <v>N/A</v>
          </cell>
        </row>
        <row r="188">
          <cell r="D188" t="str">
            <v>372-22611</v>
          </cell>
          <cell r="E188" t="str">
            <v>SI</v>
          </cell>
          <cell r="F188" t="str">
            <v>N/A</v>
          </cell>
        </row>
        <row r="189">
          <cell r="D189" t="str">
            <v>372-22612</v>
          </cell>
          <cell r="E189" t="str">
            <v>SI</v>
          </cell>
          <cell r="F189" t="str">
            <v>N/A</v>
          </cell>
        </row>
        <row r="190">
          <cell r="D190" t="str">
            <v>372-22561</v>
          </cell>
          <cell r="E190" t="str">
            <v>SI</v>
          </cell>
          <cell r="F190" t="str">
            <v>N/A</v>
          </cell>
        </row>
        <row r="191">
          <cell r="D191" t="str">
            <v>372-22597</v>
          </cell>
          <cell r="E191" t="str">
            <v>SI</v>
          </cell>
          <cell r="F191" t="str">
            <v>N/A</v>
          </cell>
        </row>
        <row r="192">
          <cell r="D192" t="str">
            <v>372-22598</v>
          </cell>
          <cell r="E192" t="str">
            <v>SI</v>
          </cell>
          <cell r="F192" t="str">
            <v>N/A</v>
          </cell>
        </row>
        <row r="193">
          <cell r="D193" t="str">
            <v>372-22599</v>
          </cell>
          <cell r="E193" t="str">
            <v>SI</v>
          </cell>
          <cell r="F193" t="str">
            <v>N/A</v>
          </cell>
        </row>
        <row r="194">
          <cell r="D194" t="str">
            <v>372-22600</v>
          </cell>
          <cell r="E194" t="str">
            <v>SI</v>
          </cell>
          <cell r="F194" t="str">
            <v>N/A</v>
          </cell>
        </row>
        <row r="195">
          <cell r="D195" t="str">
            <v>372-22601</v>
          </cell>
          <cell r="E195" t="str">
            <v>SI</v>
          </cell>
          <cell r="F195" t="str">
            <v>N/A</v>
          </cell>
        </row>
        <row r="196">
          <cell r="D196" t="str">
            <v>372-22602</v>
          </cell>
          <cell r="E196" t="str">
            <v>SI</v>
          </cell>
          <cell r="F196" t="str">
            <v>N/A</v>
          </cell>
        </row>
        <row r="197">
          <cell r="D197" t="str">
            <v>372-22603</v>
          </cell>
          <cell r="E197" t="str">
            <v>SI</v>
          </cell>
          <cell r="F197" t="str">
            <v>N/A</v>
          </cell>
        </row>
        <row r="198">
          <cell r="D198" t="str">
            <v>372-22604</v>
          </cell>
          <cell r="E198" t="str">
            <v>SI</v>
          </cell>
          <cell r="F198" t="str">
            <v>N/A</v>
          </cell>
        </row>
        <row r="199">
          <cell r="D199" t="str">
            <v>372-22605</v>
          </cell>
          <cell r="E199" t="str">
            <v>SI</v>
          </cell>
          <cell r="F199" t="str">
            <v>N/A</v>
          </cell>
        </row>
        <row r="200">
          <cell r="D200" t="str">
            <v>372-22606</v>
          </cell>
          <cell r="E200" t="str">
            <v>SI</v>
          </cell>
          <cell r="F200" t="str">
            <v>N/A</v>
          </cell>
        </row>
        <row r="201">
          <cell r="D201" t="str">
            <v>372-22607</v>
          </cell>
          <cell r="E201" t="str">
            <v>SI</v>
          </cell>
          <cell r="F201" t="str">
            <v>N/A</v>
          </cell>
        </row>
        <row r="202">
          <cell r="D202" t="str">
            <v>372-22585</v>
          </cell>
          <cell r="E202" t="str">
            <v>SI</v>
          </cell>
          <cell r="F202" t="str">
            <v>N/A</v>
          </cell>
        </row>
        <row r="203">
          <cell r="D203" t="str">
            <v>372-22586</v>
          </cell>
          <cell r="E203" t="str">
            <v>SI</v>
          </cell>
          <cell r="F203" t="str">
            <v>N/A</v>
          </cell>
        </row>
        <row r="204">
          <cell r="D204" t="str">
            <v>372-22587</v>
          </cell>
          <cell r="E204" t="str">
            <v>SI</v>
          </cell>
          <cell r="F204" t="str">
            <v>N/A</v>
          </cell>
        </row>
        <row r="205">
          <cell r="D205" t="str">
            <v>372-22588</v>
          </cell>
          <cell r="E205" t="str">
            <v>SI</v>
          </cell>
          <cell r="F205" t="str">
            <v>N/A</v>
          </cell>
        </row>
        <row r="206">
          <cell r="D206" t="str">
            <v>372-22593</v>
          </cell>
          <cell r="E206" t="str">
            <v>SI</v>
          </cell>
          <cell r="F206" t="str">
            <v>N/A</v>
          </cell>
        </row>
        <row r="207">
          <cell r="D207" t="str">
            <v>372-22594</v>
          </cell>
          <cell r="E207" t="str">
            <v>SI</v>
          </cell>
          <cell r="F207" t="str">
            <v>N/A</v>
          </cell>
        </row>
        <row r="208">
          <cell r="D208" t="str">
            <v>372-22491</v>
          </cell>
          <cell r="E208" t="str">
            <v>SI</v>
          </cell>
          <cell r="F208" t="str">
            <v>N/A</v>
          </cell>
        </row>
        <row r="209">
          <cell r="D209" t="str">
            <v>372-22507</v>
          </cell>
          <cell r="E209" t="str">
            <v>SI</v>
          </cell>
          <cell r="F209" t="str">
            <v>N/A</v>
          </cell>
        </row>
        <row r="210">
          <cell r="D210" t="str">
            <v>372-22508</v>
          </cell>
          <cell r="E210" t="str">
            <v>SI</v>
          </cell>
          <cell r="F210" t="str">
            <v>N/A</v>
          </cell>
        </row>
        <row r="211">
          <cell r="D211" t="str">
            <v>372-22558</v>
          </cell>
          <cell r="E211" t="str">
            <v>SI</v>
          </cell>
          <cell r="F211" t="str">
            <v>N/A</v>
          </cell>
        </row>
        <row r="212">
          <cell r="D212" t="str">
            <v>372-22264</v>
          </cell>
          <cell r="E212" t="str">
            <v>SI</v>
          </cell>
          <cell r="F212" t="str">
            <v>N/A</v>
          </cell>
        </row>
        <row r="213">
          <cell r="D213" t="str">
            <v>372-22266</v>
          </cell>
          <cell r="E213" t="str">
            <v>SI</v>
          </cell>
          <cell r="F213" t="str">
            <v>N/A</v>
          </cell>
        </row>
        <row r="214">
          <cell r="D214" t="str">
            <v>372-15236</v>
          </cell>
          <cell r="E214" t="str">
            <v>SI</v>
          </cell>
          <cell r="F214"/>
        </row>
        <row r="215">
          <cell r="D215" t="str">
            <v>370-268737</v>
          </cell>
          <cell r="E215" t="str">
            <v>SI</v>
          </cell>
          <cell r="F215"/>
        </row>
        <row r="216">
          <cell r="D216" t="str">
            <v>372-22524</v>
          </cell>
          <cell r="E216" t="str">
            <v>SI</v>
          </cell>
          <cell r="F216" t="str">
            <v>N/A</v>
          </cell>
        </row>
        <row r="217">
          <cell r="D217" t="str">
            <v>372-22525</v>
          </cell>
          <cell r="E217" t="str">
            <v>SI</v>
          </cell>
          <cell r="F217" t="str">
            <v>N/A</v>
          </cell>
        </row>
        <row r="218">
          <cell r="D218" t="str">
            <v>372-22546</v>
          </cell>
          <cell r="E218" t="str">
            <v>SI</v>
          </cell>
          <cell r="F218"/>
        </row>
        <row r="219">
          <cell r="D219" t="str">
            <v>372-22547</v>
          </cell>
          <cell r="E219" t="str">
            <v>SI</v>
          </cell>
          <cell r="F219"/>
        </row>
        <row r="220">
          <cell r="D220" t="str">
            <v>372-22298</v>
          </cell>
          <cell r="E220" t="str">
            <v>SI</v>
          </cell>
          <cell r="F220"/>
        </row>
        <row r="221">
          <cell r="D221" t="str">
            <v>372-22313</v>
          </cell>
          <cell r="E221" t="str">
            <v>SI</v>
          </cell>
          <cell r="F221"/>
        </row>
        <row r="222">
          <cell r="D222" t="str">
            <v>370-250362</v>
          </cell>
          <cell r="E222" t="str">
            <v>SI</v>
          </cell>
          <cell r="F222"/>
        </row>
        <row r="223">
          <cell r="D223" t="str">
            <v>372-22321</v>
          </cell>
          <cell r="E223" t="str">
            <v>SI</v>
          </cell>
          <cell r="F223"/>
        </row>
        <row r="224">
          <cell r="D224" t="str">
            <v>378-123959</v>
          </cell>
          <cell r="E224" t="str">
            <v>SI</v>
          </cell>
          <cell r="F224"/>
        </row>
        <row r="225">
          <cell r="D225" t="str">
            <v>372-22322</v>
          </cell>
          <cell r="E225" t="str">
            <v>SI</v>
          </cell>
          <cell r="F225"/>
        </row>
        <row r="226">
          <cell r="D226" t="str">
            <v>372-22332</v>
          </cell>
          <cell r="E226" t="str">
            <v>SI</v>
          </cell>
          <cell r="F226" t="str">
            <v>N/A</v>
          </cell>
        </row>
        <row r="227">
          <cell r="D227" t="str">
            <v>372-22347</v>
          </cell>
          <cell r="E227" t="str">
            <v>SI</v>
          </cell>
          <cell r="F227" t="str">
            <v>N/A</v>
          </cell>
        </row>
        <row r="228">
          <cell r="D228" t="str">
            <v>372-22348</v>
          </cell>
          <cell r="E228" t="str">
            <v>SI</v>
          </cell>
          <cell r="F228" t="str">
            <v>N/A</v>
          </cell>
        </row>
        <row r="229">
          <cell r="D229" t="str">
            <v>372-22349</v>
          </cell>
          <cell r="E229" t="str">
            <v>SI</v>
          </cell>
          <cell r="F229" t="str">
            <v>N/A</v>
          </cell>
        </row>
        <row r="230">
          <cell r="D230" t="str">
            <v>372-22449</v>
          </cell>
          <cell r="E230" t="str">
            <v>NO</v>
          </cell>
          <cell r="F230"/>
        </row>
        <row r="231">
          <cell r="D231" t="str">
            <v>372-22447</v>
          </cell>
          <cell r="E231" t="str">
            <v>SI</v>
          </cell>
          <cell r="F231" t="str">
            <v>N/A</v>
          </cell>
        </row>
        <row r="232">
          <cell r="D232" t="str">
            <v>372-22440</v>
          </cell>
          <cell r="E232" t="str">
            <v>SI</v>
          </cell>
          <cell r="F232" t="str">
            <v>N/A</v>
          </cell>
        </row>
        <row r="233">
          <cell r="D233" t="str">
            <v>372-22296</v>
          </cell>
          <cell r="E233" t="str">
            <v>SI</v>
          </cell>
          <cell r="F233" t="str">
            <v>N/A</v>
          </cell>
        </row>
        <row r="234">
          <cell r="D234" t="str">
            <v>372-22300</v>
          </cell>
          <cell r="E234" t="str">
            <v>SI</v>
          </cell>
          <cell r="F234" t="str">
            <v>N/A</v>
          </cell>
        </row>
        <row r="235">
          <cell r="D235" t="str">
            <v>372-22314</v>
          </cell>
          <cell r="E235" t="str">
            <v>SI</v>
          </cell>
          <cell r="F235" t="str">
            <v>N/A</v>
          </cell>
        </row>
        <row r="236">
          <cell r="D236" t="str">
            <v>372-22315</v>
          </cell>
          <cell r="E236" t="str">
            <v>SI</v>
          </cell>
          <cell r="F236" t="str">
            <v>N/A</v>
          </cell>
        </row>
        <row r="237">
          <cell r="D237" t="str">
            <v>372-22331</v>
          </cell>
          <cell r="E237" t="str">
            <v>SI</v>
          </cell>
          <cell r="F237" t="str">
            <v>N/A</v>
          </cell>
        </row>
        <row r="238">
          <cell r="D238" t="str">
            <v>372-22456</v>
          </cell>
          <cell r="E238" t="str">
            <v>SI</v>
          </cell>
          <cell r="F238" t="str">
            <v>N/A</v>
          </cell>
        </row>
        <row r="239">
          <cell r="D239" t="str">
            <v>372-22457</v>
          </cell>
          <cell r="E239" t="str">
            <v>SI</v>
          </cell>
          <cell r="F239" t="str">
            <v>N/A</v>
          </cell>
        </row>
        <row r="240">
          <cell r="D240" t="str">
            <v>372-22458</v>
          </cell>
          <cell r="E240" t="str">
            <v>SI</v>
          </cell>
          <cell r="F240" t="str">
            <v>N/A</v>
          </cell>
        </row>
        <row r="241">
          <cell r="D241" t="str">
            <v>372-22459</v>
          </cell>
          <cell r="E241" t="str">
            <v>SI</v>
          </cell>
          <cell r="F241" t="str">
            <v>N/A</v>
          </cell>
        </row>
        <row r="242">
          <cell r="D242" t="str">
            <v>372-22460</v>
          </cell>
          <cell r="E242" t="str">
            <v>SI</v>
          </cell>
          <cell r="F242" t="str">
            <v>N/A</v>
          </cell>
        </row>
        <row r="243">
          <cell r="D243" t="str">
            <v>370-358611</v>
          </cell>
          <cell r="E243" t="str">
            <v>SI</v>
          </cell>
          <cell r="F243"/>
        </row>
        <row r="244">
          <cell r="D244" t="str">
            <v>372-22461</v>
          </cell>
          <cell r="E244" t="str">
            <v>SI</v>
          </cell>
          <cell r="F244" t="str">
            <v>N/A</v>
          </cell>
        </row>
        <row r="245">
          <cell r="D245" t="str">
            <v>372-22471</v>
          </cell>
          <cell r="E245" t="str">
            <v>SI</v>
          </cell>
          <cell r="F245" t="str">
            <v>N/A</v>
          </cell>
        </row>
        <row r="246">
          <cell r="D246" t="str">
            <v>372-22472</v>
          </cell>
          <cell r="E246" t="str">
            <v>SI</v>
          </cell>
          <cell r="F246" t="str">
            <v>N/A</v>
          </cell>
        </row>
        <row r="247">
          <cell r="D247" t="str">
            <v>372-22473</v>
          </cell>
          <cell r="E247" t="str">
            <v>SI</v>
          </cell>
          <cell r="F247" t="str">
            <v>N/A</v>
          </cell>
        </row>
        <row r="248">
          <cell r="D248" t="str">
            <v>372-22474</v>
          </cell>
          <cell r="E248" t="str">
            <v>SI</v>
          </cell>
          <cell r="F248" t="str">
            <v>N/A</v>
          </cell>
        </row>
        <row r="249">
          <cell r="D249" t="str">
            <v>372-22475</v>
          </cell>
          <cell r="E249" t="str">
            <v>SI</v>
          </cell>
          <cell r="F249" t="str">
            <v>N/A</v>
          </cell>
        </row>
        <row r="250">
          <cell r="D250" t="str">
            <v>372-22476</v>
          </cell>
          <cell r="E250" t="str">
            <v>SI</v>
          </cell>
          <cell r="F250" t="str">
            <v>N/A</v>
          </cell>
        </row>
        <row r="251">
          <cell r="D251" t="str">
            <v>370-100055</v>
          </cell>
          <cell r="E251" t="str">
            <v>SI</v>
          </cell>
          <cell r="F251"/>
        </row>
        <row r="252">
          <cell r="D252" t="str">
            <v>372-22477</v>
          </cell>
          <cell r="E252" t="str">
            <v>SI</v>
          </cell>
          <cell r="F252" t="str">
            <v>N/A</v>
          </cell>
        </row>
        <row r="253">
          <cell r="D253" t="str">
            <v>372-22478</v>
          </cell>
          <cell r="E253" t="str">
            <v>SI</v>
          </cell>
          <cell r="F253" t="str">
            <v>N/A</v>
          </cell>
        </row>
        <row r="254">
          <cell r="D254" t="str">
            <v>372-22482</v>
          </cell>
          <cell r="E254" t="str">
            <v>SI</v>
          </cell>
          <cell r="F254" t="str">
            <v>N/A</v>
          </cell>
        </row>
        <row r="255">
          <cell r="D255" t="str">
            <v>372-22488</v>
          </cell>
          <cell r="E255" t="str">
            <v>SI</v>
          </cell>
          <cell r="F255" t="str">
            <v>N/A</v>
          </cell>
        </row>
        <row r="256">
          <cell r="D256" t="str">
            <v>372-22490</v>
          </cell>
          <cell r="E256" t="str">
            <v>SI</v>
          </cell>
          <cell r="F256" t="str">
            <v>N/A</v>
          </cell>
        </row>
        <row r="257">
          <cell r="D257" t="str">
            <v>372-22498</v>
          </cell>
          <cell r="E257" t="str">
            <v>SI</v>
          </cell>
          <cell r="F257" t="str">
            <v>N/A</v>
          </cell>
        </row>
        <row r="258">
          <cell r="D258" t="str">
            <v>372-22501</v>
          </cell>
          <cell r="E258" t="str">
            <v>SI</v>
          </cell>
          <cell r="F258" t="str">
            <v>N/A</v>
          </cell>
        </row>
        <row r="259">
          <cell r="D259" t="str">
            <v>372-22504</v>
          </cell>
          <cell r="E259" t="str">
            <v>SI</v>
          </cell>
          <cell r="F259" t="str">
            <v>N/A</v>
          </cell>
        </row>
        <row r="260">
          <cell r="D260" t="str">
            <v>372-22511</v>
          </cell>
          <cell r="E260" t="str">
            <v>SI</v>
          </cell>
          <cell r="F260" t="str">
            <v>N/A</v>
          </cell>
        </row>
        <row r="261">
          <cell r="D261" t="str">
            <v>372-22512</v>
          </cell>
          <cell r="E261" t="str">
            <v>SI</v>
          </cell>
          <cell r="F261" t="str">
            <v>N/A</v>
          </cell>
        </row>
        <row r="262">
          <cell r="D262" t="str">
            <v>372-22397</v>
          </cell>
          <cell r="E262" t="str">
            <v>SI</v>
          </cell>
          <cell r="F262" t="str">
            <v>N/A</v>
          </cell>
        </row>
        <row r="263">
          <cell r="D263" t="str">
            <v>372-22568</v>
          </cell>
          <cell r="E263" t="str">
            <v>SI</v>
          </cell>
          <cell r="F263" t="str">
            <v>N/A</v>
          </cell>
        </row>
        <row r="264">
          <cell r="D264" t="str">
            <v>378-38459</v>
          </cell>
          <cell r="E264" t="str">
            <v>SI</v>
          </cell>
          <cell r="F264"/>
        </row>
        <row r="265">
          <cell r="D265" t="str">
            <v>372-22570</v>
          </cell>
          <cell r="E265" t="str">
            <v>SI</v>
          </cell>
          <cell r="F265" t="str">
            <v>N/A</v>
          </cell>
        </row>
        <row r="266">
          <cell r="D266" t="str">
            <v>372-22569</v>
          </cell>
          <cell r="E266" t="str">
            <v>SI</v>
          </cell>
          <cell r="F266" t="str">
            <v>N/A</v>
          </cell>
        </row>
        <row r="267">
          <cell r="D267" t="str">
            <v>372-22562</v>
          </cell>
          <cell r="E267" t="str">
            <v>SI</v>
          </cell>
          <cell r="F267" t="str">
            <v>N/A</v>
          </cell>
        </row>
        <row r="268">
          <cell r="D268" t="str">
            <v>372-22608</v>
          </cell>
          <cell r="E268" t="str">
            <v>SI</v>
          </cell>
          <cell r="F268" t="str">
            <v>N/A</v>
          </cell>
        </row>
        <row r="269">
          <cell r="D269" t="str">
            <v>372-22609</v>
          </cell>
          <cell r="E269" t="str">
            <v>SI</v>
          </cell>
          <cell r="F269" t="str">
            <v>N/A</v>
          </cell>
        </row>
        <row r="270">
          <cell r="D270" t="str">
            <v>372-22611</v>
          </cell>
          <cell r="E270" t="str">
            <v>SI</v>
          </cell>
          <cell r="F270" t="str">
            <v>N/A</v>
          </cell>
        </row>
        <row r="271">
          <cell r="D271" t="str">
            <v>372-22612</v>
          </cell>
          <cell r="E271" t="str">
            <v>SI</v>
          </cell>
          <cell r="F271" t="str">
            <v>N/A</v>
          </cell>
        </row>
        <row r="272">
          <cell r="D272" t="str">
            <v>372-22561</v>
          </cell>
          <cell r="E272" t="str">
            <v>SI</v>
          </cell>
          <cell r="F272" t="str">
            <v>N/A</v>
          </cell>
        </row>
        <row r="273">
          <cell r="D273" t="str">
            <v>372-22597</v>
          </cell>
          <cell r="E273" t="str">
            <v>SI</v>
          </cell>
          <cell r="F273" t="str">
            <v>N/A</v>
          </cell>
        </row>
        <row r="274">
          <cell r="D274" t="str">
            <v>372-22598</v>
          </cell>
          <cell r="E274" t="str">
            <v>SI</v>
          </cell>
          <cell r="F274" t="str">
            <v>N/A</v>
          </cell>
        </row>
        <row r="275">
          <cell r="D275" t="str">
            <v>372-22599</v>
          </cell>
          <cell r="E275" t="str">
            <v>SI</v>
          </cell>
          <cell r="F275" t="str">
            <v>N/A</v>
          </cell>
        </row>
        <row r="276">
          <cell r="D276" t="str">
            <v>372-22600</v>
          </cell>
          <cell r="E276" t="str">
            <v>SI</v>
          </cell>
          <cell r="F276" t="str">
            <v>N/A</v>
          </cell>
        </row>
        <row r="277">
          <cell r="D277" t="str">
            <v>372-22601</v>
          </cell>
          <cell r="E277" t="str">
            <v>SI</v>
          </cell>
          <cell r="F277" t="str">
            <v>N/A</v>
          </cell>
        </row>
        <row r="278">
          <cell r="D278" t="str">
            <v>372-22602</v>
          </cell>
          <cell r="E278" t="str">
            <v>SI</v>
          </cell>
          <cell r="F278" t="str">
            <v>N/A</v>
          </cell>
        </row>
        <row r="279">
          <cell r="D279" t="str">
            <v>372-22603</v>
          </cell>
          <cell r="E279" t="str">
            <v>SI</v>
          </cell>
          <cell r="F279" t="str">
            <v>N/A</v>
          </cell>
        </row>
        <row r="280">
          <cell r="D280" t="str">
            <v>372-22604</v>
          </cell>
          <cell r="E280" t="str">
            <v>SI</v>
          </cell>
          <cell r="F280" t="str">
            <v>N/A</v>
          </cell>
        </row>
        <row r="281">
          <cell r="D281" t="str">
            <v>372-22605</v>
          </cell>
          <cell r="E281" t="str">
            <v>SI</v>
          </cell>
          <cell r="F281" t="str">
            <v>N/A</v>
          </cell>
        </row>
        <row r="282">
          <cell r="D282" t="str">
            <v>372-22606</v>
          </cell>
          <cell r="E282" t="str">
            <v>SI</v>
          </cell>
          <cell r="F282" t="str">
            <v>N/A</v>
          </cell>
        </row>
        <row r="283">
          <cell r="D283" t="str">
            <v>372-22607</v>
          </cell>
          <cell r="E283" t="str">
            <v>SI</v>
          </cell>
          <cell r="F283" t="str">
            <v>N/A</v>
          </cell>
        </row>
        <row r="284">
          <cell r="D284" t="str">
            <v>372-22585</v>
          </cell>
          <cell r="E284" t="str">
            <v>SI</v>
          </cell>
          <cell r="F284" t="str">
            <v>N/A</v>
          </cell>
        </row>
        <row r="285">
          <cell r="D285" t="str">
            <v>372-22586</v>
          </cell>
          <cell r="E285" t="str">
            <v>SI</v>
          </cell>
          <cell r="F285" t="str">
            <v>N/A</v>
          </cell>
        </row>
        <row r="286">
          <cell r="D286" t="str">
            <v>372-22587</v>
          </cell>
          <cell r="E286" t="str">
            <v>SI</v>
          </cell>
          <cell r="F286" t="str">
            <v>N/A</v>
          </cell>
        </row>
        <row r="287">
          <cell r="D287" t="str">
            <v>372-22588</v>
          </cell>
          <cell r="E287" t="str">
            <v>SI</v>
          </cell>
          <cell r="F287" t="str">
            <v>N/A</v>
          </cell>
        </row>
        <row r="288">
          <cell r="D288" t="str">
            <v>372-22593</v>
          </cell>
          <cell r="E288" t="str">
            <v>SI</v>
          </cell>
          <cell r="F288" t="str">
            <v>N/A</v>
          </cell>
        </row>
        <row r="289">
          <cell r="D289" t="str">
            <v>372-22594</v>
          </cell>
          <cell r="E289" t="str">
            <v>SI</v>
          </cell>
          <cell r="F289" t="str">
            <v>N/A</v>
          </cell>
        </row>
        <row r="290">
          <cell r="D290" t="str">
            <v>372-22491</v>
          </cell>
          <cell r="E290" t="str">
            <v>SI</v>
          </cell>
          <cell r="F290" t="str">
            <v>N/A</v>
          </cell>
        </row>
        <row r="291">
          <cell r="D291" t="str">
            <v>372-22507</v>
          </cell>
          <cell r="E291" t="str">
            <v>SI</v>
          </cell>
          <cell r="F291" t="str">
            <v>N/A</v>
          </cell>
        </row>
        <row r="292">
          <cell r="D292" t="str">
            <v>372-22508</v>
          </cell>
          <cell r="E292" t="str">
            <v>SI</v>
          </cell>
          <cell r="F292" t="str">
            <v>N/A</v>
          </cell>
        </row>
        <row r="293">
          <cell r="D293" t="str">
            <v>372-22558</v>
          </cell>
          <cell r="E293" t="str">
            <v>SI</v>
          </cell>
          <cell r="F293" t="str">
            <v>N/A</v>
          </cell>
        </row>
        <row r="294">
          <cell r="D294" t="str">
            <v>372-22266</v>
          </cell>
          <cell r="E294" t="str">
            <v>SI</v>
          </cell>
          <cell r="F294" t="str">
            <v>N/A</v>
          </cell>
        </row>
        <row r="295">
          <cell r="D295" t="str">
            <v>372-22404</v>
          </cell>
          <cell r="E295" t="str">
            <v>SI</v>
          </cell>
          <cell r="F295" t="str">
            <v>N/A</v>
          </cell>
        </row>
        <row r="296">
          <cell r="D296" t="str">
            <v>372-15236</v>
          </cell>
          <cell r="E296" t="str">
            <v>SI</v>
          </cell>
          <cell r="F296"/>
        </row>
        <row r="297">
          <cell r="D297" t="str">
            <v>372-22548</v>
          </cell>
          <cell r="E297" t="str">
            <v>SI</v>
          </cell>
          <cell r="F297" t="str">
            <v>N/A</v>
          </cell>
        </row>
        <row r="298">
          <cell r="D298" t="str">
            <v>372-22565</v>
          </cell>
          <cell r="E298" t="str">
            <v>SI</v>
          </cell>
          <cell r="F298" t="str">
            <v>N/A</v>
          </cell>
        </row>
        <row r="299">
          <cell r="D299" t="str">
            <v>370-491729</v>
          </cell>
          <cell r="E299" t="str">
            <v>SI</v>
          </cell>
          <cell r="F299" t="str">
            <v>N/A</v>
          </cell>
        </row>
        <row r="300">
          <cell r="D300" t="str">
            <v>370-491724</v>
          </cell>
          <cell r="E300" t="str">
            <v>SI</v>
          </cell>
          <cell r="F300" t="str">
            <v>N/A</v>
          </cell>
        </row>
        <row r="301">
          <cell r="D301" t="str">
            <v>370-491723</v>
          </cell>
          <cell r="E301" t="str">
            <v>SI</v>
          </cell>
          <cell r="F301" t="str">
            <v>N/A</v>
          </cell>
        </row>
        <row r="302">
          <cell r="D302" t="str">
            <v>370-491720</v>
          </cell>
          <cell r="E302" t="str">
            <v>SI</v>
          </cell>
          <cell r="F302" t="str">
            <v>N/A</v>
          </cell>
        </row>
        <row r="303">
          <cell r="D303" t="str">
            <v>370-491718</v>
          </cell>
          <cell r="E303" t="str">
            <v>SI</v>
          </cell>
          <cell r="F303" t="str">
            <v>N/A</v>
          </cell>
        </row>
        <row r="304">
          <cell r="D304" t="str">
            <v>370-491719</v>
          </cell>
          <cell r="E304" t="str">
            <v>SI</v>
          </cell>
          <cell r="F304" t="str">
            <v>N/A</v>
          </cell>
        </row>
        <row r="305">
          <cell r="D305" t="str">
            <v>370-491717</v>
          </cell>
          <cell r="E305" t="str">
            <v>SI</v>
          </cell>
          <cell r="F305" t="str">
            <v>N/A</v>
          </cell>
        </row>
        <row r="306">
          <cell r="D306" t="str">
            <v>370-491709</v>
          </cell>
          <cell r="E306" t="str">
            <v>SI</v>
          </cell>
          <cell r="F306" t="str">
            <v>N/A</v>
          </cell>
        </row>
        <row r="307">
          <cell r="D307" t="str">
            <v>370-491707</v>
          </cell>
          <cell r="E307" t="str">
            <v>SI</v>
          </cell>
          <cell r="F307" t="str">
            <v>N/A</v>
          </cell>
        </row>
        <row r="308">
          <cell r="D308" t="str">
            <v>370-491706</v>
          </cell>
          <cell r="E308" t="str">
            <v>SI</v>
          </cell>
          <cell r="F308" t="str">
            <v>N/A</v>
          </cell>
        </row>
        <row r="309">
          <cell r="D309" t="str">
            <v>370-491705</v>
          </cell>
          <cell r="E309" t="str">
            <v>SI</v>
          </cell>
          <cell r="F309" t="str">
            <v>N/A</v>
          </cell>
        </row>
        <row r="310">
          <cell r="D310" t="str">
            <v>370-491704</v>
          </cell>
          <cell r="E310" t="str">
            <v>SI</v>
          </cell>
          <cell r="F310" t="str">
            <v>N/A</v>
          </cell>
        </row>
        <row r="311">
          <cell r="D311" t="str">
            <v>370-491703</v>
          </cell>
          <cell r="E311" t="str">
            <v>SI</v>
          </cell>
          <cell r="F311" t="str">
            <v>N/A</v>
          </cell>
        </row>
        <row r="312">
          <cell r="D312" t="str">
            <v>370-491701</v>
          </cell>
          <cell r="E312" t="str">
            <v>SI</v>
          </cell>
          <cell r="F312" t="str">
            <v>N/A</v>
          </cell>
        </row>
        <row r="313">
          <cell r="D313" t="str">
            <v>370-491700</v>
          </cell>
          <cell r="E313" t="str">
            <v>SI</v>
          </cell>
          <cell r="F313" t="str">
            <v>N/A</v>
          </cell>
        </row>
        <row r="314">
          <cell r="D314" t="str">
            <v>370-491699</v>
          </cell>
          <cell r="E314" t="str">
            <v>SI</v>
          </cell>
          <cell r="F314" t="str">
            <v>N/A</v>
          </cell>
        </row>
        <row r="315">
          <cell r="D315" t="str">
            <v>370-491698</v>
          </cell>
          <cell r="E315" t="str">
            <v>SI</v>
          </cell>
          <cell r="F315" t="str">
            <v>N/A</v>
          </cell>
        </row>
        <row r="316">
          <cell r="D316" t="str">
            <v>370-491695</v>
          </cell>
          <cell r="E316" t="str">
            <v>SI</v>
          </cell>
          <cell r="F316" t="str">
            <v>N/A</v>
          </cell>
        </row>
        <row r="317">
          <cell r="D317" t="str">
            <v>370-491694</v>
          </cell>
          <cell r="E317" t="str">
            <v>SI</v>
          </cell>
          <cell r="F317" t="str">
            <v>N/A</v>
          </cell>
        </row>
        <row r="318">
          <cell r="D318" t="str">
            <v>370-491693</v>
          </cell>
          <cell r="E318" t="str">
            <v>SI</v>
          </cell>
          <cell r="F318" t="str">
            <v>N/A</v>
          </cell>
        </row>
        <row r="319">
          <cell r="D319" t="str">
            <v>370-491753</v>
          </cell>
          <cell r="E319" t="str">
            <v>SI</v>
          </cell>
          <cell r="F319" t="str">
            <v>N/A</v>
          </cell>
        </row>
        <row r="320">
          <cell r="D320" t="str">
            <v>370-491752</v>
          </cell>
          <cell r="E320" t="str">
            <v>SI</v>
          </cell>
          <cell r="F320" t="str">
            <v>N/A</v>
          </cell>
        </row>
        <row r="321">
          <cell r="D321" t="str">
            <v>370-491750</v>
          </cell>
          <cell r="E321" t="str">
            <v>SI</v>
          </cell>
          <cell r="F321" t="str">
            <v>N/A</v>
          </cell>
        </row>
        <row r="322">
          <cell r="D322" t="str">
            <v>370-491749</v>
          </cell>
          <cell r="E322" t="str">
            <v>SI</v>
          </cell>
          <cell r="F322" t="str">
            <v>N/A</v>
          </cell>
        </row>
        <row r="323">
          <cell r="D323" t="str">
            <v>370-491748</v>
          </cell>
          <cell r="E323" t="str">
            <v>SI</v>
          </cell>
          <cell r="F323" t="str">
            <v>N/A</v>
          </cell>
        </row>
        <row r="324">
          <cell r="D324" t="str">
            <v>370-491855</v>
          </cell>
          <cell r="E324" t="str">
            <v>SI</v>
          </cell>
          <cell r="F324" t="str">
            <v>N/A</v>
          </cell>
        </row>
        <row r="325">
          <cell r="D325" t="str">
            <v>370-491856</v>
          </cell>
          <cell r="E325" t="str">
            <v>SI</v>
          </cell>
          <cell r="F325" t="str">
            <v>N/A</v>
          </cell>
        </row>
        <row r="326">
          <cell r="D326" t="str">
            <v>370-491857</v>
          </cell>
          <cell r="E326" t="str">
            <v>SI</v>
          </cell>
          <cell r="F326" t="str">
            <v>N/A</v>
          </cell>
        </row>
        <row r="327">
          <cell r="D327" t="str">
            <v>370-491858</v>
          </cell>
          <cell r="E327" t="str">
            <v>SI</v>
          </cell>
          <cell r="F327" t="str">
            <v>N/A</v>
          </cell>
        </row>
        <row r="328">
          <cell r="D328" t="str">
            <v>370-491864</v>
          </cell>
          <cell r="E328" t="str">
            <v>SI</v>
          </cell>
          <cell r="F328" t="str">
            <v>N/A</v>
          </cell>
        </row>
        <row r="329">
          <cell r="D329" t="str">
            <v>370-491865</v>
          </cell>
          <cell r="E329" t="str">
            <v>SI</v>
          </cell>
          <cell r="F329" t="str">
            <v>N/A</v>
          </cell>
        </row>
        <row r="330">
          <cell r="D330" t="str">
            <v>370-491866</v>
          </cell>
          <cell r="E330" t="str">
            <v>SI</v>
          </cell>
          <cell r="F330" t="str">
            <v>N/A</v>
          </cell>
        </row>
        <row r="331">
          <cell r="D331" t="str">
            <v>370-491867</v>
          </cell>
          <cell r="E331" t="str">
            <v>SI</v>
          </cell>
          <cell r="F331" t="str">
            <v>N/A</v>
          </cell>
        </row>
        <row r="332">
          <cell r="D332" t="str">
            <v>370-491868</v>
          </cell>
          <cell r="E332" t="str">
            <v>SI</v>
          </cell>
          <cell r="F332" t="str">
            <v>N/A</v>
          </cell>
        </row>
        <row r="333">
          <cell r="D333" t="str">
            <v>370-491869</v>
          </cell>
          <cell r="E333" t="str">
            <v>SI</v>
          </cell>
          <cell r="F333" t="str">
            <v>N/A</v>
          </cell>
        </row>
        <row r="334">
          <cell r="D334" t="str">
            <v>370-491880</v>
          </cell>
          <cell r="E334" t="str">
            <v>SI</v>
          </cell>
          <cell r="F334" t="str">
            <v>N/A</v>
          </cell>
        </row>
        <row r="335">
          <cell r="D335" t="str">
            <v>370-491882</v>
          </cell>
          <cell r="E335" t="str">
            <v>SI</v>
          </cell>
          <cell r="F335" t="str">
            <v>N/A</v>
          </cell>
        </row>
        <row r="336">
          <cell r="D336" t="str">
            <v>370-491884</v>
          </cell>
          <cell r="E336" t="str">
            <v>SI</v>
          </cell>
          <cell r="F336" t="str">
            <v>N/A</v>
          </cell>
        </row>
        <row r="337">
          <cell r="D337" t="str">
            <v>370-491885</v>
          </cell>
          <cell r="E337" t="str">
            <v>SI</v>
          </cell>
          <cell r="F337" t="str">
            <v>N/A</v>
          </cell>
        </row>
        <row r="338">
          <cell r="D338" t="str">
            <v>370-491886</v>
          </cell>
          <cell r="E338" t="str">
            <v>SI</v>
          </cell>
          <cell r="F338" t="str">
            <v>N/A</v>
          </cell>
        </row>
        <row r="339">
          <cell r="D339" t="str">
            <v>370-491887</v>
          </cell>
          <cell r="E339" t="str">
            <v>SI</v>
          </cell>
          <cell r="F339" t="str">
            <v>N/A</v>
          </cell>
        </row>
        <row r="340">
          <cell r="D340" t="str">
            <v>370-491890</v>
          </cell>
          <cell r="E340" t="str">
            <v>SI</v>
          </cell>
          <cell r="F340" t="str">
            <v>N/A</v>
          </cell>
        </row>
        <row r="341">
          <cell r="D341" t="str">
            <v>370-491891</v>
          </cell>
          <cell r="E341" t="str">
            <v>SI</v>
          </cell>
          <cell r="F341" t="str">
            <v>N/A</v>
          </cell>
        </row>
        <row r="342">
          <cell r="D342" t="str">
            <v>370-491892</v>
          </cell>
          <cell r="E342" t="str">
            <v>SI</v>
          </cell>
          <cell r="F342" t="str">
            <v>N/A</v>
          </cell>
        </row>
        <row r="343">
          <cell r="D343" t="str">
            <v>370-268737</v>
          </cell>
          <cell r="E343" t="str">
            <v>SI</v>
          </cell>
          <cell r="F343"/>
        </row>
        <row r="344">
          <cell r="D344" t="str">
            <v>370-491893</v>
          </cell>
          <cell r="E344" t="str">
            <v>SI</v>
          </cell>
          <cell r="F344" t="str">
            <v>N/A</v>
          </cell>
        </row>
        <row r="345">
          <cell r="D345" t="str">
            <v>370-491895</v>
          </cell>
          <cell r="E345" t="str">
            <v>SI</v>
          </cell>
          <cell r="F345" t="str">
            <v>N/A</v>
          </cell>
        </row>
        <row r="346">
          <cell r="D346" t="str">
            <v>370-491898</v>
          </cell>
          <cell r="E346" t="str">
            <v>SI</v>
          </cell>
          <cell r="F346" t="str">
            <v>N/A</v>
          </cell>
        </row>
        <row r="347">
          <cell r="D347" t="str">
            <v>370-491899</v>
          </cell>
          <cell r="E347" t="str">
            <v>SI</v>
          </cell>
          <cell r="F347" t="str">
            <v>N/A</v>
          </cell>
        </row>
        <row r="348">
          <cell r="D348" t="str">
            <v>370-491900</v>
          </cell>
          <cell r="E348" t="str">
            <v>SI</v>
          </cell>
          <cell r="F348" t="str">
            <v>N/A</v>
          </cell>
        </row>
        <row r="349">
          <cell r="D349" t="str">
            <v>370-491726</v>
          </cell>
          <cell r="E349" t="str">
            <v>SI</v>
          </cell>
          <cell r="F349" t="str">
            <v>N/A</v>
          </cell>
        </row>
        <row r="350">
          <cell r="D350" t="str">
            <v>370-491747</v>
          </cell>
          <cell r="E350" t="str">
            <v>SI</v>
          </cell>
          <cell r="F350" t="str">
            <v>N/A</v>
          </cell>
        </row>
        <row r="351">
          <cell r="D351" t="str">
            <v>370-491755</v>
          </cell>
          <cell r="E351" t="str">
            <v>SI</v>
          </cell>
          <cell r="F351" t="str">
            <v>N/A</v>
          </cell>
        </row>
        <row r="352">
          <cell r="D352" t="str">
            <v>370-491721</v>
          </cell>
          <cell r="E352" t="str">
            <v>SI</v>
          </cell>
          <cell r="F352" t="str">
            <v>N/A</v>
          </cell>
        </row>
        <row r="353">
          <cell r="D353" t="str">
            <v>370-491754</v>
          </cell>
          <cell r="E353" t="str">
            <v>SI</v>
          </cell>
          <cell r="F353" t="str">
            <v>N/A</v>
          </cell>
        </row>
        <row r="354">
          <cell r="D354" t="str">
            <v>370-491716</v>
          </cell>
          <cell r="E354" t="str">
            <v>SI</v>
          </cell>
          <cell r="F354" t="str">
            <v>N/A</v>
          </cell>
        </row>
        <row r="355">
          <cell r="D355" t="str">
            <v>370-800114</v>
          </cell>
          <cell r="E355" t="str">
            <v>SI</v>
          </cell>
          <cell r="F355"/>
        </row>
        <row r="356">
          <cell r="D356" t="str">
            <v>370-800115</v>
          </cell>
          <cell r="E356" t="str">
            <v>SI</v>
          </cell>
          <cell r="F356"/>
        </row>
        <row r="357">
          <cell r="D357" t="str">
            <v>370-402533</v>
          </cell>
          <cell r="E357" t="str">
            <v>SI</v>
          </cell>
          <cell r="F357"/>
        </row>
        <row r="358">
          <cell r="D358" t="str">
            <v>370-402534</v>
          </cell>
          <cell r="E358" t="str">
            <v>SI</v>
          </cell>
          <cell r="F358"/>
        </row>
        <row r="359">
          <cell r="D359" t="str">
            <v>370-402535</v>
          </cell>
          <cell r="E359" t="str">
            <v>SI</v>
          </cell>
          <cell r="F359"/>
        </row>
        <row r="360">
          <cell r="D360" t="str">
            <v>370-326706</v>
          </cell>
          <cell r="E360" t="str">
            <v>SI</v>
          </cell>
          <cell r="F360"/>
        </row>
        <row r="361">
          <cell r="D361" t="str">
            <v>375-62322</v>
          </cell>
          <cell r="E361" t="str">
            <v>SI</v>
          </cell>
          <cell r="F361"/>
        </row>
        <row r="362">
          <cell r="D362" t="str">
            <v>375-62326</v>
          </cell>
          <cell r="E362" t="str">
            <v>SI</v>
          </cell>
          <cell r="F362"/>
        </row>
        <row r="363">
          <cell r="D363" t="str">
            <v>370-736526/370-736361</v>
          </cell>
          <cell r="E363" t="str">
            <v>SI</v>
          </cell>
          <cell r="F363">
            <v>5603551</v>
          </cell>
        </row>
        <row r="364">
          <cell r="D364" t="str">
            <v>370-716928/370-717026</v>
          </cell>
          <cell r="E364" t="str">
            <v>SI</v>
          </cell>
          <cell r="F364">
            <v>5603663</v>
          </cell>
        </row>
        <row r="365">
          <cell r="D365" t="str">
            <v>370-333313/370-333288/370-333304</v>
          </cell>
          <cell r="E365"/>
          <cell r="F365">
            <v>5630189</v>
          </cell>
        </row>
        <row r="366">
          <cell r="D366" t="str">
            <v xml:space="preserve">370-394618 </v>
          </cell>
          <cell r="E366" t="str">
            <v>SI</v>
          </cell>
          <cell r="F366">
            <v>5550709</v>
          </cell>
        </row>
        <row r="367">
          <cell r="D367" t="str">
            <v>370-254711</v>
          </cell>
          <cell r="E367" t="str">
            <v>SI</v>
          </cell>
          <cell r="F367">
            <v>5635459</v>
          </cell>
        </row>
        <row r="368">
          <cell r="D368" t="str">
            <v>370-460726</v>
          </cell>
          <cell r="E368" t="str">
            <v>SI</v>
          </cell>
          <cell r="F368">
            <v>5635522</v>
          </cell>
        </row>
        <row r="369">
          <cell r="D369" t="str">
            <v>370-401373</v>
          </cell>
          <cell r="E369" t="str">
            <v>SI</v>
          </cell>
          <cell r="F369">
            <v>5635756</v>
          </cell>
        </row>
        <row r="370">
          <cell r="D370" t="str">
            <v>370-802616</v>
          </cell>
          <cell r="E370" t="str">
            <v>SI</v>
          </cell>
          <cell r="F370">
            <v>5640324</v>
          </cell>
        </row>
        <row r="371">
          <cell r="D371" t="str">
            <v>370-322564</v>
          </cell>
          <cell r="E371" t="str">
            <v>SI</v>
          </cell>
          <cell r="F371"/>
        </row>
        <row r="372">
          <cell r="D372" t="str">
            <v>370-551127</v>
          </cell>
          <cell r="E372" t="str">
            <v>SI</v>
          </cell>
          <cell r="F372"/>
        </row>
        <row r="373">
          <cell r="D373" t="str">
            <v>370-491715</v>
          </cell>
          <cell r="E373" t="str">
            <v>SI</v>
          </cell>
          <cell r="F373"/>
        </row>
        <row r="374">
          <cell r="D374" t="str">
            <v>370-491853</v>
          </cell>
          <cell r="E374" t="str">
            <v>SI</v>
          </cell>
          <cell r="F374"/>
        </row>
        <row r="375">
          <cell r="D375" t="str">
            <v>370-491854</v>
          </cell>
          <cell r="E375" t="str">
            <v>SI</v>
          </cell>
          <cell r="F375"/>
        </row>
        <row r="376">
          <cell r="D376" t="str">
            <v>370-491876</v>
          </cell>
          <cell r="E376" t="str">
            <v>SI</v>
          </cell>
          <cell r="F376"/>
        </row>
        <row r="377">
          <cell r="D377" t="str">
            <v>370-491877</v>
          </cell>
          <cell r="E377" t="str">
            <v>SI</v>
          </cell>
          <cell r="F377"/>
        </row>
        <row r="378">
          <cell r="D378" t="str">
            <v>370-491878</v>
          </cell>
          <cell r="E378" t="str">
            <v>SI</v>
          </cell>
          <cell r="F378"/>
        </row>
        <row r="379">
          <cell r="D379" t="str">
            <v>370-491881</v>
          </cell>
          <cell r="E379" t="str">
            <v>SI</v>
          </cell>
          <cell r="F379"/>
        </row>
        <row r="380">
          <cell r="D380" t="str">
            <v>370-491883</v>
          </cell>
          <cell r="E380" t="str">
            <v>SI</v>
          </cell>
          <cell r="F380"/>
        </row>
        <row r="381">
          <cell r="D381" t="str">
            <v>370-491889</v>
          </cell>
          <cell r="E381" t="str">
            <v>SI</v>
          </cell>
          <cell r="F381"/>
        </row>
        <row r="382">
          <cell r="D382" t="str">
            <v>370-491896</v>
          </cell>
          <cell r="E382" t="str">
            <v>SI</v>
          </cell>
          <cell r="F382"/>
        </row>
        <row r="383">
          <cell r="D383" t="str">
            <v>370-491897</v>
          </cell>
          <cell r="E383" t="str">
            <v>SI</v>
          </cell>
          <cell r="F383"/>
        </row>
        <row r="384">
          <cell r="D384" t="str">
            <v>370-204135</v>
          </cell>
          <cell r="E384" t="str">
            <v>NO</v>
          </cell>
          <cell r="F384"/>
        </row>
        <row r="385">
          <cell r="D385" t="str">
            <v>370-204135</v>
          </cell>
          <cell r="E385" t="str">
            <v>NO</v>
          </cell>
          <cell r="F385"/>
        </row>
        <row r="386">
          <cell r="D386" t="str">
            <v>370-204135</v>
          </cell>
          <cell r="E386" t="str">
            <v>NO</v>
          </cell>
          <cell r="F386"/>
        </row>
        <row r="387">
          <cell r="D387" t="str">
            <v>370-468487</v>
          </cell>
          <cell r="E387" t="str">
            <v>SI</v>
          </cell>
          <cell r="F387"/>
        </row>
        <row r="388">
          <cell r="D388" t="str">
            <v>370-468488</v>
          </cell>
          <cell r="E388" t="str">
            <v>SI</v>
          </cell>
          <cell r="F388"/>
        </row>
        <row r="389">
          <cell r="D389" t="str">
            <v>372-22556</v>
          </cell>
          <cell r="E389" t="str">
            <v>SI</v>
          </cell>
          <cell r="F389" t="str">
            <v>N/A</v>
          </cell>
        </row>
        <row r="390">
          <cell r="D390" t="str">
            <v>372-22540</v>
          </cell>
          <cell r="E390" t="str">
            <v>SI</v>
          </cell>
          <cell r="F390" t="str">
            <v>N/A</v>
          </cell>
        </row>
        <row r="391">
          <cell r="D391" t="str">
            <v>372-22505</v>
          </cell>
          <cell r="E391" t="str">
            <v>SI</v>
          </cell>
          <cell r="F391" t="str">
            <v>N/A</v>
          </cell>
        </row>
        <row r="392">
          <cell r="D392" t="str">
            <v>372-22506</v>
          </cell>
          <cell r="E392" t="str">
            <v>SI</v>
          </cell>
          <cell r="F392" t="str">
            <v>N/A</v>
          </cell>
        </row>
        <row r="393">
          <cell r="D393" t="str">
            <v>372-22513</v>
          </cell>
          <cell r="E393" t="str">
            <v>SI</v>
          </cell>
          <cell r="F393" t="str">
            <v>N/A</v>
          </cell>
        </row>
        <row r="394">
          <cell r="D394" t="str">
            <v>372-22514</v>
          </cell>
          <cell r="E394" t="str">
            <v>SI</v>
          </cell>
          <cell r="F394" t="str">
            <v>N/A</v>
          </cell>
        </row>
        <row r="395">
          <cell r="D395" t="str">
            <v>372-22515</v>
          </cell>
          <cell r="E395" t="str">
            <v>SI</v>
          </cell>
          <cell r="F395" t="str">
            <v>N/A</v>
          </cell>
        </row>
        <row r="396">
          <cell r="D396" t="str">
            <v>372-22516</v>
          </cell>
          <cell r="E396" t="str">
            <v>SI</v>
          </cell>
          <cell r="F396" t="str">
            <v>N/A</v>
          </cell>
        </row>
        <row r="397">
          <cell r="D397" t="str">
            <v>372-22554</v>
          </cell>
          <cell r="E397" t="str">
            <v>SI</v>
          </cell>
          <cell r="F397" t="str">
            <v>N/A</v>
          </cell>
        </row>
        <row r="398">
          <cell r="D398" t="str">
            <v>372-22555</v>
          </cell>
          <cell r="E398" t="str">
            <v>SI</v>
          </cell>
          <cell r="F398" t="str">
            <v>N/A</v>
          </cell>
        </row>
        <row r="399">
          <cell r="D399" t="str">
            <v>372-22526</v>
          </cell>
          <cell r="E399" t="str">
            <v>SI</v>
          </cell>
          <cell r="F399" t="str">
            <v>N/A</v>
          </cell>
        </row>
        <row r="400">
          <cell r="D400" t="str">
            <v>372-22528</v>
          </cell>
          <cell r="E400" t="str">
            <v>SI</v>
          </cell>
          <cell r="F400" t="str">
            <v>N/A</v>
          </cell>
        </row>
        <row r="401">
          <cell r="D401" t="str">
            <v>372-22529</v>
          </cell>
          <cell r="E401" t="str">
            <v>SI</v>
          </cell>
          <cell r="F401" t="str">
            <v>N/A</v>
          </cell>
        </row>
        <row r="402">
          <cell r="D402" t="str">
            <v>372-22530</v>
          </cell>
          <cell r="E402" t="str">
            <v>SI</v>
          </cell>
          <cell r="F402" t="str">
            <v>N/A</v>
          </cell>
        </row>
        <row r="403">
          <cell r="D403" t="str">
            <v>372-22531</v>
          </cell>
          <cell r="E403" t="str">
            <v>SI</v>
          </cell>
          <cell r="F403" t="str">
            <v>N/A</v>
          </cell>
        </row>
        <row r="404">
          <cell r="D404" t="str">
            <v>372-22532</v>
          </cell>
          <cell r="E404" t="str">
            <v>SI</v>
          </cell>
          <cell r="F404" t="str">
            <v>N/A</v>
          </cell>
        </row>
        <row r="405">
          <cell r="D405" t="str">
            <v>372-22533</v>
          </cell>
          <cell r="E405" t="str">
            <v>SI</v>
          </cell>
          <cell r="F405" t="str">
            <v>N/A</v>
          </cell>
        </row>
        <row r="406">
          <cell r="D406" t="str">
            <v>372-22534</v>
          </cell>
          <cell r="E406" t="str">
            <v>SI</v>
          </cell>
          <cell r="F406" t="str">
            <v>N/A</v>
          </cell>
        </row>
        <row r="407">
          <cell r="D407" t="str">
            <v>372-22535</v>
          </cell>
          <cell r="E407" t="str">
            <v>SI</v>
          </cell>
          <cell r="F407" t="str">
            <v>N/A</v>
          </cell>
        </row>
        <row r="408">
          <cell r="D408" t="str">
            <v>372-22536</v>
          </cell>
          <cell r="E408" t="str">
            <v>SI</v>
          </cell>
          <cell r="F408" t="str">
            <v>N/A</v>
          </cell>
        </row>
        <row r="409">
          <cell r="D409" t="str">
            <v>372-22537</v>
          </cell>
          <cell r="E409" t="str">
            <v>SI</v>
          </cell>
          <cell r="F409" t="str">
            <v>N/A</v>
          </cell>
        </row>
        <row r="410">
          <cell r="D410" t="str">
            <v>372-22539</v>
          </cell>
          <cell r="E410" t="str">
            <v>SI</v>
          </cell>
          <cell r="F410" t="str">
            <v>N/A</v>
          </cell>
        </row>
        <row r="411">
          <cell r="D411" t="str">
            <v>372-22541</v>
          </cell>
          <cell r="E411" t="str">
            <v>SI</v>
          </cell>
          <cell r="F411" t="str">
            <v>N/A</v>
          </cell>
        </row>
        <row r="412">
          <cell r="D412" t="str">
            <v>372-22557</v>
          </cell>
          <cell r="E412" t="str">
            <v>SI</v>
          </cell>
          <cell r="F412" t="str">
            <v>N/A</v>
          </cell>
        </row>
        <row r="413">
          <cell r="D413" t="str">
            <v>372-22559</v>
          </cell>
          <cell r="E413" t="str">
            <v>SI</v>
          </cell>
          <cell r="F413" t="str">
            <v>N/A</v>
          </cell>
        </row>
        <row r="414">
          <cell r="D414" t="str">
            <v>372-22560</v>
          </cell>
          <cell r="E414" t="str">
            <v>SI</v>
          </cell>
          <cell r="F414" t="str">
            <v>N/A</v>
          </cell>
        </row>
        <row r="415">
          <cell r="D415" t="str">
            <v>372-22517</v>
          </cell>
          <cell r="E415" t="str">
            <v>SI</v>
          </cell>
          <cell r="F415" t="str">
            <v>N/A</v>
          </cell>
        </row>
        <row r="416">
          <cell r="D416" t="str">
            <v>372-22518</v>
          </cell>
          <cell r="E416" t="str">
            <v>SI</v>
          </cell>
          <cell r="F416" t="str">
            <v>N/A</v>
          </cell>
        </row>
        <row r="417">
          <cell r="D417" t="str">
            <v>372-22519</v>
          </cell>
          <cell r="E417" t="str">
            <v>SI</v>
          </cell>
          <cell r="F417" t="str">
            <v>N/A</v>
          </cell>
        </row>
        <row r="418">
          <cell r="D418" t="str">
            <v>372-22520</v>
          </cell>
          <cell r="E418" t="str">
            <v>SI</v>
          </cell>
          <cell r="F418" t="str">
            <v>N/A</v>
          </cell>
        </row>
        <row r="419">
          <cell r="D419" t="str">
            <v>372-22522</v>
          </cell>
          <cell r="E419" t="str">
            <v>SI</v>
          </cell>
          <cell r="F419" t="str">
            <v>N/A</v>
          </cell>
        </row>
        <row r="420">
          <cell r="D420" t="str">
            <v>372-22523</v>
          </cell>
          <cell r="E420" t="str">
            <v>SI</v>
          </cell>
          <cell r="F420" t="str">
            <v>N/A</v>
          </cell>
        </row>
        <row r="421">
          <cell r="D421" t="str">
            <v>370-572757</v>
          </cell>
          <cell r="E421" t="str">
            <v>SI</v>
          </cell>
          <cell r="F421">
            <v>5671309</v>
          </cell>
        </row>
        <row r="422">
          <cell r="D422" t="str">
            <v>370-83221</v>
          </cell>
          <cell r="E422" t="str">
            <v>SI</v>
          </cell>
          <cell r="F422"/>
        </row>
        <row r="423">
          <cell r="D423" t="str">
            <v>370-83224</v>
          </cell>
          <cell r="E423" t="str">
            <v>SI</v>
          </cell>
          <cell r="F423"/>
        </row>
        <row r="424">
          <cell r="D424" t="str">
            <v>370-448736</v>
          </cell>
          <cell r="E424" t="str">
            <v>SI</v>
          </cell>
          <cell r="F424"/>
        </row>
        <row r="425">
          <cell r="D425" t="str">
            <v>372-22527</v>
          </cell>
          <cell r="E425" t="str">
            <v>SI</v>
          </cell>
          <cell r="F425" t="str">
            <v>N/A</v>
          </cell>
        </row>
        <row r="426">
          <cell r="D426" t="str">
            <v>370-131234</v>
          </cell>
          <cell r="E426" t="str">
            <v>SI</v>
          </cell>
          <cell r="F426"/>
        </row>
        <row r="427">
          <cell r="D427" t="str">
            <v>370-361384</v>
          </cell>
          <cell r="E427" t="str">
            <v>SI</v>
          </cell>
          <cell r="F427"/>
        </row>
        <row r="428">
          <cell r="D428" t="str">
            <v>370-313557</v>
          </cell>
          <cell r="E428" t="str">
            <v>SI</v>
          </cell>
          <cell r="F428"/>
        </row>
        <row r="429">
          <cell r="D429" t="str">
            <v>370-313906</v>
          </cell>
          <cell r="E429" t="str">
            <v>SI</v>
          </cell>
          <cell r="F429"/>
        </row>
        <row r="430">
          <cell r="D430" t="str">
            <v>370-464755</v>
          </cell>
          <cell r="E430" t="str">
            <v>SI</v>
          </cell>
          <cell r="F430"/>
        </row>
        <row r="431">
          <cell r="D431" t="str">
            <v>370-800106</v>
          </cell>
          <cell r="E431" t="str">
            <v>SI</v>
          </cell>
          <cell r="F431"/>
        </row>
        <row r="432">
          <cell r="D432" t="str">
            <v>370-363429</v>
          </cell>
          <cell r="E432" t="str">
            <v>SI</v>
          </cell>
          <cell r="F432"/>
        </row>
        <row r="433">
          <cell r="D433" t="str">
            <v>370-468485</v>
          </cell>
          <cell r="E433" t="str">
            <v>SI</v>
          </cell>
          <cell r="F433"/>
        </row>
        <row r="434">
          <cell r="D434" t="str">
            <v>370-160066370-201487/370-68560</v>
          </cell>
          <cell r="E434" t="str">
            <v>SI</v>
          </cell>
          <cell r="F434"/>
        </row>
        <row r="435">
          <cell r="D435" t="str">
            <v>370-833704/370-833150</v>
          </cell>
          <cell r="E435" t="str">
            <v>SI</v>
          </cell>
          <cell r="F435"/>
        </row>
        <row r="436">
          <cell r="D436" t="str">
            <v>370-83225</v>
          </cell>
          <cell r="E436" t="str">
            <v>SI</v>
          </cell>
          <cell r="F436"/>
        </row>
        <row r="437">
          <cell r="D437" t="str">
            <v>370-460773</v>
          </cell>
          <cell r="E437" t="str">
            <v>SI</v>
          </cell>
          <cell r="F437"/>
        </row>
        <row r="438">
          <cell r="D438" t="str">
            <v>378-182004</v>
          </cell>
          <cell r="E438" t="str">
            <v>SI</v>
          </cell>
          <cell r="F438"/>
        </row>
        <row r="439">
          <cell r="D439" t="str">
            <v>373-72192</v>
          </cell>
          <cell r="E439" t="str">
            <v>SI</v>
          </cell>
          <cell r="F439"/>
        </row>
        <row r="440">
          <cell r="D440" t="str">
            <v>370-444086</v>
          </cell>
          <cell r="E440" t="str">
            <v>SI</v>
          </cell>
          <cell r="F440"/>
        </row>
        <row r="441">
          <cell r="D441" t="str">
            <v>370-390030</v>
          </cell>
          <cell r="E441" t="str">
            <v>SI</v>
          </cell>
          <cell r="F441"/>
        </row>
        <row r="442">
          <cell r="D442" t="str">
            <v>370-573549</v>
          </cell>
          <cell r="E442" t="str">
            <v>SI</v>
          </cell>
          <cell r="F442"/>
        </row>
        <row r="443">
          <cell r="D443" t="str">
            <v>370-716928</v>
          </cell>
          <cell r="E443" t="str">
            <v>SI</v>
          </cell>
          <cell r="F443"/>
        </row>
        <row r="444">
          <cell r="D444" t="str">
            <v>370-736526</v>
          </cell>
          <cell r="E444" t="str">
            <v>SI</v>
          </cell>
          <cell r="F444"/>
        </row>
        <row r="445">
          <cell r="D445" t="str">
            <v>370-221016</v>
          </cell>
          <cell r="E445" t="str">
            <v>SI</v>
          </cell>
          <cell r="F445"/>
        </row>
        <row r="446">
          <cell r="D446" t="str">
            <v>370-536960</v>
          </cell>
          <cell r="E446" t="str">
            <v>SI</v>
          </cell>
          <cell r="F446"/>
        </row>
        <row r="447">
          <cell r="D447" t="str">
            <v>370-313706</v>
          </cell>
          <cell r="E447" t="str">
            <v>SI</v>
          </cell>
          <cell r="F447">
            <v>5665251</v>
          </cell>
        </row>
        <row r="448">
          <cell r="D448">
            <v>370551127</v>
          </cell>
          <cell r="E448" t="str">
            <v>SI</v>
          </cell>
          <cell r="F448"/>
        </row>
        <row r="449">
          <cell r="D449" t="str">
            <v>370-389048</v>
          </cell>
          <cell r="E449" t="str">
            <v>SI</v>
          </cell>
          <cell r="F449">
            <v>5719127</v>
          </cell>
        </row>
      </sheetData>
      <sheetData sheetId="2"/>
      <sheetData sheetId="3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win Tinoco" refreshedDate="44091.488575347219" createdVersion="6" refreshedVersion="6" minRefreshableVersion="3" recordCount="240" xr:uid="{EB7780D0-D185-4C47-A972-F39F8812D7BA}">
  <cacheSource type="worksheet">
    <worksheetSource ref="A2:H242" sheet="BASE"/>
  </cacheSource>
  <cacheFields count="8">
    <cacheField name="NO." numFmtId="0">
      <sharedItems containsSemiMixedTypes="0" containsString="0" containsNumber="1" containsInteger="1" minValue="1" maxValue="240"/>
    </cacheField>
    <cacheField name="FECHA DE_x000a_ PUNLICACION_x000a_DIA-MES-AÑO " numFmtId="14">
      <sharedItems containsSemiMixedTypes="0" containsNonDate="0" containsDate="1" containsString="0" minDate="2020-08-05T00:00:00" maxDate="2020-08-27T00:00:00" count="4">
        <d v="2020-08-05T00:00:00"/>
        <d v="2020-08-13T00:00:00"/>
        <d v="2020-08-19T00:00:00"/>
        <d v="2020-08-26T00:00:00"/>
      </sharedItems>
    </cacheField>
    <cacheField name="REGIONAL" numFmtId="0">
      <sharedItems count="4">
        <s v="R. CENTRO ORIENTE"/>
        <s v="R. NORTE"/>
        <s v="R. OCCIDENTE"/>
        <s v="R. SUROCCIDENTE"/>
      </sharedItems>
    </cacheField>
    <cacheField name="FMI" numFmtId="0">
      <sharedItems count="159">
        <s v="50S-40279033"/>
        <s v="50C-1333560"/>
        <s v="420-60931"/>
        <s v="50C-112417"/>
        <s v="50C-1590479"/>
        <s v="50N-20041047"/>
        <s v="230-152227"/>
        <s v="50C-1302128"/>
        <s v="50C-559172"/>
        <s v="50N-136925"/>
        <s v="50C-1207966"/>
        <s v="236-5054/ 236-32698/ 236-3575"/>
        <s v="300-285829"/>
        <s v="300-248180"/>
        <s v="260-274082"/>
        <s v="040-216526"/>
        <s v="040-383961"/>
        <s v="040-316256"/>
        <s v="060-161206"/>
        <s v="040-16602"/>
        <s v="040-238956"/>
        <s v="040-217738/040-217739/040-217742/040-217743"/>
        <s v="040-425041"/>
        <s v="040-233176"/>
        <s v="040-410972"/>
        <s v="040-410984"/>
        <s v="040-285007"/>
        <s v="040-363185"/>
        <s v="040-380186"/>
        <s v="060-216722"/>
        <s v="001-936774"/>
        <s v="001-871243"/>
        <s v="001-950166"/>
        <s v="020-90762"/>
        <s v="001-878886 / 001-878984"/>
        <s v="294-148/294-143"/>
        <s v="001-1108244 / 001-1108133"/>
        <s v="001-828645 / 001-810662 / 001-803797 / 001-810551"/>
        <s v="001-603533 / 001-603479"/>
        <s v="001-654479"/>
        <s v="296-69136"/>
        <s v="001-833697"/>
        <s v="001-869991/001-870029"/>
        <s v="290-102982/290-103092"/>
        <s v="290-24287"/>
        <s v="370-390030"/>
        <s v="370-444086"/>
        <s v="370-551127"/>
        <s v="370-716928"/>
        <s v="370-363429"/>
        <s v="370-313906"/>
        <s v="370-211600"/>
        <s v="370-152080"/>
        <s v="370-131234"/>
        <s v="370-492014"/>
        <s v="240-49718"/>
        <s v="370-506816"/>
        <s v="370-800095"/>
        <s v="370-361383"/>
        <s v="370-705936"/>
        <s v="260-265868"/>
        <s v="260-240439"/>
        <s v="176-103813"/>
        <s v="50C-1410263"/>
        <s v="50C-1490538"/>
        <s v="442-4477"/>
        <s v="260-246065"/>
        <s v="260-246058"/>
        <s v="50C- 501537"/>
        <s v="50C-1648820"/>
        <s v="50C-1472566"/>
        <s v="50C-162764"/>
        <s v="50S-40448865"/>
        <s v="50C-629695"/>
        <s v="50C-1441498"/>
        <s v="040-32708"/>
        <s v="040-34543"/>
        <s v="080-40439"/>
        <s v="001-880186/001-880177"/>
        <s v="001-1042951/001-1042903/001-1042927"/>
        <s v="001-1066172/001-1066093"/>
        <s v="001-816523"/>
        <s v="01N-5368427/01N-5368346/01N-5368300"/>
        <s v="001-878886/001-878984"/>
        <s v="280-187420/280-187343"/>
        <s v="290-102982"/>
        <s v="100-143542/100-143533"/>
        <s v="001-942185/001-942166"/>
        <s v="370-442397"/>
        <s v="370-204135"/>
        <s v="370-563667"/>
        <s v="370-199012"/>
        <s v="370-573547"/>
        <s v="372-15236"/>
        <s v="370-326706"/>
        <s v="370-816680"/>
        <s v="50C-822282"/>
        <s v="50C-1456342"/>
        <s v="50C-1601979"/>
        <s v="230-147215"/>
        <s v="200-15216"/>
        <s v="50C-1521278"/>
        <s v="50C-1521277_x0009_"/>
        <s v="50C-1203270 "/>
        <s v="350-192419"/>
        <s v="300-19487"/>
        <s v="50C-1582189"/>
        <s v="300-224658"/>
        <s v="50C-329970"/>
        <s v="400-489  "/>
        <s v="50N-20592207"/>
        <s v="001-49032"/>
        <s v="280-31345"/>
        <s v="280-25200"/>
        <s v="290-120789"/>
        <s v="290-120790"/>
        <s v="290-120785"/>
        <s v="290-120784"/>
        <s v="001-507473 / 001-507514 / 001-507565 / 001-507654"/>
        <s v="012-48985"/>
        <s v="012-44487"/>
        <s v="012-44486"/>
        <s v="001-328569 / 001-309097"/>
        <s v="020-73914 "/>
        <s v="370-64109"/>
        <s v="370-448849"/>
        <s v="370-332548"/>
        <s v="370-211541"/>
        <s v="370-6911"/>
        <s v="370-440434"/>
        <s v="370-12299"/>
        <s v="370-401384"/>
        <s v="370-77092"/>
        <s v="370-318702"/>
        <s v="370-519709"/>
        <s v=" 370-51728"/>
        <s v="370-171745"/>
        <s v="370-16487"/>
        <s v="370-148205"/>
        <s v="001-758116"/>
        <s v="001-479924 / 001-479943"/>
        <s v="001-868645"/>
        <s v="001-902189"/>
        <s v="001-555613"/>
        <s v="001-661769"/>
        <s v="001-654487"/>
        <s v="370-313706"/>
        <s v="370-363439"/>
        <s v="370-333313"/>
        <s v="370-275686"/>
        <s v="370-129965"/>
        <s v="120-27738"/>
        <s v="370-110553"/>
        <s v="370-368851"/>
        <s v="370-833704"/>
        <s v="370-573510"/>
        <s v="370-573506"/>
        <s v="370-573511"/>
        <s v="370-573519"/>
      </sharedItems>
    </cacheField>
    <cacheField name="CODIGO FINCA_x000a_RAÍZ " numFmtId="0">
      <sharedItems containsMixedTypes="1" containsNumber="1" containsInteger="1" minValue="0" maxValue="5665251" count="124">
        <n v="5574539"/>
        <n v="5574437"/>
        <n v="5566119"/>
        <n v="5566083"/>
        <n v="5560750"/>
        <n v="5560703"/>
        <n v="5560590"/>
        <n v="5560115"/>
        <n v="5559871"/>
        <n v="5559723"/>
        <n v="5574383"/>
        <n v="5588529"/>
        <n v="5588592"/>
        <n v="5588637"/>
        <n v="4914728"/>
        <n v="2764358"/>
        <n v="3559638"/>
        <n v="3648144"/>
        <n v="3648278"/>
        <n v="4299011"/>
        <n v="4299122"/>
        <n v="4299208"/>
        <n v="4299269"/>
        <n v="4299419"/>
        <n v="4299474"/>
        <n v="4299513"/>
        <n v="4299777"/>
        <n v="4299837"/>
        <n v="4299911"/>
        <n v="5491480"/>
        <n v="4818590"/>
        <n v="4818534"/>
        <n v="4818425"/>
        <n v="4404752"/>
        <n v="4849678"/>
        <n v="4991256"/>
        <n v="4898876"/>
        <n v="4902917"/>
        <n v="4908138"/>
        <n v="4909775"/>
        <n v="4991273"/>
        <n v="1931859"/>
        <n v="4991142"/>
        <n v="4991166"/>
        <n v="4991212"/>
        <s v="S/I"/>
        <n v="5417523"/>
        <n v="5418910"/>
        <n v="5418942"/>
        <n v="5418980"/>
        <n v="5418995"/>
        <n v="5419033"/>
        <n v="5419106"/>
        <n v="5419142"/>
        <n v="5419158"/>
        <n v="5419213"/>
        <n v="5419251"/>
        <n v="5420480"/>
        <n v="5420494"/>
        <n v="5421221"/>
        <n v="5421235"/>
        <n v="4322468"/>
        <n v="4322626"/>
        <n v="4406977"/>
        <n v="3555598"/>
        <n v="4053282"/>
        <n v="1860324"/>
        <n v="4529214"/>
        <n v="4743252"/>
        <n v="4404512"/>
        <n v="5423888"/>
        <n v="4453402"/>
        <n v="4903071"/>
        <n v="5057051"/>
        <n v="5064646"/>
        <n v="4671771"/>
        <n v="5640977"/>
        <n v="5647624"/>
        <n v="5647722"/>
        <n v="5647783"/>
        <n v="5647826"/>
        <n v="5647960"/>
        <n v="5648047"/>
        <n v="5648106"/>
        <n v="5431056"/>
        <n v="5431071"/>
        <n v="5431077"/>
        <n v="5431090"/>
        <n v="5482181"/>
        <n v="5482166"/>
        <n v="5482149"/>
        <n v="5648364"/>
        <n v="5635846"/>
        <n v="5420660"/>
        <n v="5477101"/>
        <n v="5478793"/>
        <n v="5477086"/>
        <n v="5477062"/>
        <n v="5457078"/>
        <n v="5457440"/>
        <n v="5456818"/>
        <n v="5457057"/>
        <n v="5425792"/>
        <n v="5350916"/>
        <n v="5483310"/>
        <n v="4668449"/>
        <n v="5484784"/>
        <n v="5484765"/>
        <n v="5436363"/>
        <n v="4651553"/>
        <n v="4849722"/>
        <n v="5469681"/>
        <n v="3224009"/>
        <n v="4781943"/>
        <n v="4257504"/>
        <n v="4257789"/>
        <n v="5665251"/>
        <n v="5606374"/>
        <n v="5619793"/>
        <n v="5606083"/>
        <n v="4062996"/>
        <n v="4063449"/>
        <n v="5063566"/>
        <n v="0" u="1"/>
      </sharedItems>
    </cacheField>
    <cacheField name="DESCRIPCIÓN DEL_x000a_INMUEBLE " numFmtId="0">
      <sharedItems/>
    </cacheField>
    <cacheField name="ESTADO" numFmtId="0">
      <sharedItems/>
    </cacheField>
    <cacheField name="TIPO DE _x000a_INMUEBLE" numFmtId="0">
      <sharedItems count="18">
        <s v="LOTE"/>
        <s v="APARTAMENTO"/>
        <s v="BODEGA "/>
        <s v="CASA"/>
        <s v="LOCAL COMERCIAL"/>
        <s v="BODEGA"/>
        <s v="OFICINA"/>
        <s v="EDIFICIO"/>
        <s v="FINCA"/>
        <s v="LOTES" u="1"/>
        <s v="APARTAMENTEO" u="1"/>
        <s v="AAPARTAMENTO" u="1"/>
        <s v="CASA " u="1"/>
        <s v="CASA COMERCIAL" u="1"/>
        <s v="LOCAL/BODEGA" u="1"/>
        <s v="APARTAESTUDIO" u="1"/>
        <s v="CASA - LOTE" u="1"/>
        <s v="CASA/LOCAL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win Tinoco" refreshedDate="44091.488575462965" createdVersion="6" refreshedVersion="6" minRefreshableVersion="3" recordCount="159" xr:uid="{8D51C87E-CC3B-4B72-8471-E9C47A86D51F}">
  <cacheSource type="worksheet">
    <worksheetSource ref="F3:H162" sheet="CONTEOS"/>
  </cacheSource>
  <cacheFields count="3">
    <cacheField name="REGIONAL" numFmtId="0">
      <sharedItems count="4">
        <s v="R. CENTRO ORIENTE"/>
        <s v="R. NORTE"/>
        <s v="R. OCCIDENTE"/>
        <s v="R. SUROCCIDENTE"/>
      </sharedItems>
    </cacheField>
    <cacheField name="FMI" numFmtId="0">
      <sharedItems/>
    </cacheField>
    <cacheField name="VECES" numFmtId="0">
      <sharedItems containsSemiMixedTypes="0" containsString="0" containsNumber="1" containsInteger="1" minValue="1" maxValue="4" count="4">
        <n v="2"/>
        <n v="1"/>
        <n v="4"/>
        <n v="3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40">
  <r>
    <n v="1"/>
    <x v="0"/>
    <x v="0"/>
    <x v="0"/>
    <x v="0"/>
    <s v="BOGOTA, BR SAN BENITO UBICADO EN EL SECTOR DE USO MIXTO CONN FACILIDAD DE ACCESO COMO LA AV BOYACA Y LA AV CIUDAD DE VILLAVICENCIO PUNTOS DE REF PARQUE EL TUNAL Y HOS TUNJUELITO. $ 620.000+IVA TEL:3163979817-3182755128 atencionalciudadano@saesas.gov.co"/>
    <s v="ARRIENDO "/>
    <x v="0"/>
  </r>
  <r>
    <n v="2"/>
    <x v="0"/>
    <x v="0"/>
    <x v="1"/>
    <x v="1"/>
    <s v="BOGOTA, BR LOS ANGELES SALA+CHIMENEA,BALCÓN, COMEDOR, COCINA INT, HAB SER+BAÑO, ÁREA DE LABORES, ESTUDIO+TERRAZA, HAB PRAL+WALKING CLOSET, BALCÓN,BAÑO+TINA, 2 HAB, 2 BAÑOS $6.500.000+ADMO TEL: 7431444 atencionalciudadano@saesas.gov.co"/>
    <s v="ARRIENDO "/>
    <x v="1"/>
  </r>
  <r>
    <n v="3"/>
    <x v="0"/>
    <x v="0"/>
    <x v="2"/>
    <x v="2"/>
    <s v="FLORENCIA, BR 7 DE AGOSTO BODEGA COMPLETAMENTE ENCERRADA, PISOS DE CEMENTO AFINADO+CUBIERTA METÁLICA, FUNCIONA COMO PARQUEADERO UBICADA EN ZONA COMERCIAL $5.460.000+IVA TEL: 3186148244 atencionalciudadano@saesas.gov.co"/>
    <s v="ARRIENDO "/>
    <x v="2"/>
  </r>
  <r>
    <n v="4"/>
    <x v="0"/>
    <x v="0"/>
    <x v="3"/>
    <x v="3"/>
    <s v="BOGOTA, BR MODELIA CASA DE 2 NIVELES SALA+CHIMENES, COMEDOR,ESTUDIO,COCINA INT,AREA DE LAB,PATIO,DEPOSITO,GARAJE CUBIERTO, 5 HAB Y 4 BAÑOS. $3.050.000 atencionalciudadano@saesas.gov.co"/>
    <s v="ARRIENDO "/>
    <x v="3"/>
  </r>
  <r>
    <n v="5"/>
    <x v="0"/>
    <x v="0"/>
    <x v="4"/>
    <x v="4"/>
    <s v="BOGOTA, BR CHICO NORTE SALA COMEDOR, PISOS EN LAMINA DE MADERA, 2 HAB, 2 BAÑOS, 1 DEPOSITO Y 2 GARAJES. $ 3.170.000+ADMO TEL: 7431444 atencionalciudadano@saesas.gov.co"/>
    <s v="ARRIENDO "/>
    <x v="1"/>
  </r>
  <r>
    <n v="6"/>
    <x v="0"/>
    <x v="0"/>
    <x v="5"/>
    <x v="5"/>
    <s v="BOGOGTA, BR BRITALIA, CASA DE 3 NIVELES SALA-COMEDOR,COCINA INT,PATIO,ESTUDIO,JARDIN EXT,GARAJE,4 HAB Y 3 BAÑOS $1.500.000+ADMO TEL: 7431444 atencionalciudadano@saesas.gov.co"/>
    <s v="ARRIENDO "/>
    <x v="3"/>
  </r>
  <r>
    <n v="7"/>
    <x v="0"/>
    <x v="0"/>
    <x v="6"/>
    <x v="6"/>
    <s v="VILLAVICENCIO, LOCAL COMERCIAL UBICADO EN EL 1 PISO DEL C.C LLANOCENTRO EN EL PASILLO PRPAL, ESQUINERO CON VITRINA A LA CLL 15 COLINDADO A LA ENTRADA 1. $4.000.000+ADMO+IVA TEL: 7431444 atencionalciudadano@saesas.gov.co"/>
    <s v="ARRIENDO "/>
    <x v="4"/>
  </r>
  <r>
    <n v="8"/>
    <x v="0"/>
    <x v="0"/>
    <x v="7"/>
    <x v="7"/>
    <s v="BOGOTA, BR MODELIA CASA DE 2  NIVELES GARAJE,SALA,COMEDOR,COCINA INT, HAB SERVICIO, PATIO DE ROPAS, 3 HAB, 3 BAÑOS Y ESTUDIO. $ 6.170.000 TEL: 3144524309 atencionalciudadano@saesas.gov.co"/>
    <s v="ARRIENDO "/>
    <x v="3"/>
  </r>
  <r>
    <n v="9"/>
    <x v="0"/>
    <x v="0"/>
    <x v="8"/>
    <x v="8"/>
    <s v="BOGOTA, BR ALAMOS BODEGA SOMETIDA A P.H SE DIVIDE EN 2 AREAS, CUENTA CON COCINETA,5 BAÑOS SOCIALES,1 PRIVADO,4 OFICINAS Y 3 DEPOSITOS. $ 19.060.000+ADMO+IVA TEL: 7431444 atencionalciudadano@saesas.gov.co"/>
    <s v="ARRIENDO "/>
    <x v="5"/>
  </r>
  <r>
    <n v="10"/>
    <x v="0"/>
    <x v="0"/>
    <x v="9"/>
    <x v="9"/>
    <s v="BOGOTA, BR STA BARBARA CASA ESQUINERA+SEMISOTANO, 2 NIVELES, SALA-COMEDOR, COCINA INT,3 GARAJES, 8 HAB, 7 BAÑOS 2 DE ELLOS CON JACUZZI Y 1+TURCO. $22.810.000 TEL: 7431444 atencionalciudadano@saesas.gov.co"/>
    <s v="ARRIENDO "/>
    <x v="3"/>
  </r>
  <r>
    <n v="11"/>
    <x v="0"/>
    <x v="0"/>
    <x v="10"/>
    <x v="10"/>
    <s v="BOGOTA, BR RAFAEL NUÑEZ APTO TIPO DÚPLEX, SALA, COMEDOR, COCINA INT, ÁREA DE LABORES, BAÑO SOCIAL, HAB SER+CLOSET, SALA DE ESTAR, 3 HAB+CLOSET, BAÑO FAMILIAR, BAÑO EN HAB PRPAL, BALCÓN. $2.240.000+ADMO TEL: 7431444 atencionalciudadano@saesas.gov.co"/>
    <s v="ARRIENDO "/>
    <x v="1"/>
  </r>
  <r>
    <n v="12"/>
    <x v="0"/>
    <x v="0"/>
    <x v="11"/>
    <x v="11"/>
    <s v="GRANADA, BR CENTRO, BODEGA ESQUINERA COMERCIAL SOBRE LA CALLE 19 CON CARRERA 14, CONSTA DE AREAS DE BODEGA Y PARQUEADERO CON PREDIOS COLINDANTES RSTAURANTES SUPERMERCADOS $9.370.000+IVA TEL: 312-4722612 - 315-41538202 atencionalciudadano@saesas.gov.co"/>
    <s v="ARRIENDO "/>
    <x v="5"/>
  </r>
  <r>
    <n v="13"/>
    <x v="0"/>
    <x v="0"/>
    <x v="12"/>
    <x v="12"/>
    <s v="FLORIDABLANCA, BR ALTAMIRA APTO DE 2 NIVELES, PISOS EN CERAMICA,SALA-COMEDOR, COCINA INTEGRAL,2 BAÑOS,3 HABI, BALCON, TERRAZA CON VISTA A LA AUTO. $940.000+ADMO  TEL: 7431444 atencionalciudadano@saesas.gov.co"/>
    <s v="ARRIENDO "/>
    <x v="1"/>
  </r>
  <r>
    <n v="14"/>
    <x v="0"/>
    <x v="0"/>
    <x v="13"/>
    <x v="13"/>
    <s v="BUCARAMANGA,BR COMUNERO CASA DE 2 NIVELES, SALA-COMEDOR, COCINA, 4 HABITACIONES, 3 BAÑOS $1.000.000  TEL: 7431444 atencionalciudadano@saesas.gov.co"/>
    <s v="ARRIENDO "/>
    <x v="3"/>
  </r>
  <r>
    <n v="15"/>
    <x v="0"/>
    <x v="0"/>
    <x v="14"/>
    <x v="14"/>
    <s v="CUCUTA, CASA BR RIVER COUNTRY, 2 SALAS,COMEDOR,COCINA INTEGRAL, ZONA DE ROPAS ,3 BAÑOS,PISCINA,GARAJE,4 HAB+HAB SERVICIO,BALCON,TERRAZA, LAVANDERÍA$3.140.000 TEL: 3174330722, atencionalciudadano@saesas.gov.co"/>
    <s v="ARRIENDO "/>
    <x v="3"/>
  </r>
  <r>
    <n v="16"/>
    <x v="0"/>
    <x v="1"/>
    <x v="15"/>
    <x v="15"/>
    <s v="BARRANQUILLA, ALTOS DE RIOMAR, APARTAMENTO, 3 HABITACIONES, 200 M2, $3.120.000+ADMON, 3223458354, 3855089 EXT. 622, atencionalciudadano@saesas.gov.co"/>
    <s v="ARRIENDO"/>
    <x v="1"/>
  </r>
  <r>
    <n v="17"/>
    <x v="0"/>
    <x v="1"/>
    <x v="16"/>
    <x v="16"/>
    <s v="BARRANQUILLA, BUENAVISTA, CASA, 3 HABITACIONES, 212 M2, $7.200.000+ADMON, 3226458354, 3855089 Ext. 622, atencionalciudadano@saesas.gov.co"/>
    <s v="ARRIENDO"/>
    <x v="3"/>
  </r>
  <r>
    <n v="18"/>
    <x v="0"/>
    <x v="1"/>
    <x v="17"/>
    <x v="17"/>
    <s v="BARRANQUILLA, GRANADILLO, APARTAMENTO, 2 HABITACIONES, 46M2, $930.000+ADMON, 3016031513, 3566345, atencionalciudadano@saesas.gov.co"/>
    <s v="ARRIENDO"/>
    <x v="1"/>
  </r>
  <r>
    <n v="19"/>
    <x v="0"/>
    <x v="1"/>
    <x v="18"/>
    <x v="18"/>
    <s v="CARTAGENA, BOCAGRANDE, APARTAMENTO, 4 HABITACIONES, 238.50M2, $3.300.000+ADMON, 3016031513, 3566345, atencionalciudadano@saesas.gov.co"/>
    <s v="ARRIENDO"/>
    <x v="1"/>
  </r>
  <r>
    <n v="20"/>
    <x v="0"/>
    <x v="1"/>
    <x v="19"/>
    <x v="19"/>
    <s v="BARRANQUILLA, ALTOS DE RIOMAR, CASA, 9 HAB, 12 BAÑOS, 1213M2, $11.000.000, 3144868257, (1)2147511, atencionalciudadano@saesas.gov.co"/>
    <s v="ARRIENDO"/>
    <x v="3"/>
  </r>
  <r>
    <n v="21"/>
    <x v="0"/>
    <x v="1"/>
    <x v="20"/>
    <x v="20"/>
    <s v="BARRANQUILLA, ALTOS DE RIOMAR, APARTAMENTO, 3 HABITACIONES, 256 M2, $3.590.000+ADMON, 3223458354, 3855089 EXT. 622, atencionalciudadano@saesas.gov.co"/>
    <s v="ARRIENDO"/>
    <x v="3"/>
  </r>
  <r>
    <n v="22"/>
    <x v="0"/>
    <x v="1"/>
    <x v="21"/>
    <x v="21"/>
    <s v="BARRANQUILLA, VILLA SANTOS, LOTES, 2109.93M2, $18.000.000, POTENCIAL COMERCIAL, 3223458354, 3855089 EXT. 622, atencionalciudadano@saesas.gov.co"/>
    <s v="ARRIENDO"/>
    <x v="0"/>
  </r>
  <r>
    <n v="23"/>
    <x v="0"/>
    <x v="1"/>
    <x v="22"/>
    <x v="22"/>
    <s v="BARRANQUILLA, VILLA CAROLINA, APARTAMENTO, 111M2, $1.390.000+ADMON, 3223458354, 3855089 EXT. 622, atencionalciudadano@saesas.gov.co"/>
    <s v="ARRIENDO"/>
    <x v="1"/>
  </r>
  <r>
    <n v="24"/>
    <x v="0"/>
    <x v="1"/>
    <x v="23"/>
    <x v="23"/>
    <s v="BARRANQUILLA, ALTOS DEL PRADO, APARTAMENTO, 150M2, $1.860.000+ADMON, 3223458354, 3855089 EXT. 622, www.saesas.gov.co "/>
    <s v="ARRIENDO"/>
    <x v="1"/>
  </r>
  <r>
    <n v="25"/>
    <x v="0"/>
    <x v="1"/>
    <x v="24"/>
    <x v="24"/>
    <s v="BARRANQUILLA, GRANADILLO, APARTAMENTO, 1 HABITACIÓN, SALA-COMEDOR, 51.90M2 $960.000+ADMON, 3223458354, 3855089 EXT. 622, atencionalciudadano@saesas.gov.co"/>
    <s v="ARRIENDO"/>
    <x v="1"/>
  </r>
  <r>
    <n v="26"/>
    <x v="0"/>
    <x v="1"/>
    <x v="25"/>
    <x v="25"/>
    <s v="BARRANQUILLA, GRANADILLO, APARTAMENTO, 1 HABITACIÓN, SALA-COMEDOR, 51.90M2 $960.000+ADMON, 3223458354, 3855089 EXT. 622, www.saesas.gov.co "/>
    <s v="ARRIENDO"/>
    <x v="1"/>
  </r>
  <r>
    <n v="27"/>
    <x v="0"/>
    <x v="1"/>
    <x v="26"/>
    <x v="26"/>
    <s v="BARRANQUILLA, VILLA SANTOS, APARTAMENTO, 3 HABITACIONES, 150M2, $1.850.000+ADMON, 3223458354, 3855089 EXT. 622, atencionalciudadano@saesas.gov.co "/>
    <s v="ARRIENDO"/>
    <x v="1"/>
  </r>
  <r>
    <n v="28"/>
    <x v="0"/>
    <x v="1"/>
    <x v="27"/>
    <x v="27"/>
    <s v="BARRANQUILLA, EL GOFT, APARTAMENTO, 4 HABITACIONES, 243.32M2, $3.390.000+ADMON, 3223458354, 3855089 EXT. 622, www.saesas.gov.co "/>
    <s v="ARRIENDO"/>
    <x v="1"/>
  </r>
  <r>
    <n v="29"/>
    <x v="0"/>
    <x v="1"/>
    <x v="28"/>
    <x v="28"/>
    <s v="BARRANQUILLA, LAS PALMAS, LOCAL COMERCIAL, 145.30M2, $2.170.000, 3223458354, 3855089 EXT. 622, atencionalciudadano@saesas.gov.co"/>
    <s v="ARRIENDO"/>
    <x v="4"/>
  </r>
  <r>
    <n v="30"/>
    <x v="0"/>
    <x v="1"/>
    <x v="29"/>
    <x v="29"/>
    <s v="CARTAGENA,LA BOQUILLA , APTO, 152 M2, $3.900.000, 3217465432, atencionalciudadano@saesas.gov.co"/>
    <s v="ARRIENDO "/>
    <x v="1"/>
  </r>
  <r>
    <n v="31"/>
    <x v="0"/>
    <x v="2"/>
    <x v="30"/>
    <x v="30"/>
    <s v="MEDELLIN,CONJUNTO RESIDENCIAL LAURELES CAMPESTRE, 4HABITACIONES,3BAÑOS ,SALA-COMEDOR , COCINA SEMI INTEGRAL,BALCON. $1.411.000 (57+4)6040132-EXT807-802, www.saesas.gov.co"/>
    <s v="ARRIENDO "/>
    <x v="1"/>
  </r>
  <r>
    <n v="32"/>
    <x v="0"/>
    <x v="2"/>
    <x v="31"/>
    <x v="31"/>
    <s v="ENVIGADO,EDIFICIO OPORTO, 3HABITACIONES,2BAÑOS ,SALA-COMEDOR , COCINA SEMI INTEGRAL,BALCON ZONA DE ROPAS. $1.740.000 (57+4)6040132-EXT807-802, www.saesas.gov.co"/>
    <s v="ARRIENDO "/>
    <x v="1"/>
  </r>
  <r>
    <n v="33"/>
    <x v="0"/>
    <x v="2"/>
    <x v="32"/>
    <x v="32"/>
    <s v="ENVIGADO,EDIFICIO COMPLEX LAS VEGAS, SALON PRINCIPAL,COCINETA,BAÑO. $1.915.500 (57+4)6040132-EXT807-802, www.saesas.gov.co"/>
    <s v="ARRIENDO "/>
    <x v="6"/>
  </r>
  <r>
    <n v="34"/>
    <x v="0"/>
    <x v="2"/>
    <x v="33"/>
    <x v="33"/>
    <s v="RIONEGRO,URBANIZACION RIOGRANDE,2NIVELES, 3HABITACIONES,2BAÑOS ,SALA,COMEDOR , COCINA ,ZONA DE ROPAS,ESTUDIO. $1.942.000 (57+4)6040132-EXT807-802, www.saesas.gov.co"/>
    <s v="ARRIENDO "/>
    <x v="3"/>
  </r>
  <r>
    <n v="35"/>
    <x v="0"/>
    <x v="2"/>
    <x v="34"/>
    <x v="34"/>
    <s v="ENVIGADO,CONJUNTO RESIDENCIAL PONTEVEDRA, 2HABITACIONES,2BAÑOS ,SALA,COMEDOR , COCINA ,PATIO,ESTUDIO. $2.268.500 (57+4)6040132-EXT807-802, www.saesas.gov.co"/>
    <s v="ARRIENDO "/>
    <x v="1"/>
  </r>
  <r>
    <n v="36"/>
    <x v="0"/>
    <x v="2"/>
    <x v="35"/>
    <x v="35"/>
    <s v="DOSQUEBRADAS,EDIFICIO DON ALFREDO,2HABITACIONES,2BAÑOS ,SALA-COMEDOR , COCINA SEMI INTEGRAL ,ZONA DE ROPAS. $510.000 (57+4)6040132-EXT807-802, www.saesas.gov.co"/>
    <s v="ARRIENDO "/>
    <x v="1"/>
  </r>
  <r>
    <n v="37"/>
    <x v="0"/>
    <x v="2"/>
    <x v="36"/>
    <x v="36"/>
    <s v="MEDELLIN,CONJUNTO RESIDENCIAL SOL CRECIENTE, 3HABITACIONES,2BAÑOS ,SALA,COMEDOR , COCINA INTEGRAL ,ZONA DE ROPAS. $1.564.372 (57+4)6040132-EXT807-802, www.saesas.gov.co"/>
    <s v="ARRIENDO "/>
    <x v="1"/>
  </r>
  <r>
    <n v="38"/>
    <x v="0"/>
    <x v="2"/>
    <x v="37"/>
    <x v="37"/>
    <s v="MEDELLIN,URBABIZACION CASTILLO DE LA CASTELLANA, 3HABITACIONES+ALCOBA_SERVICIO ,3BAÑOS ,SALA,COMEDOR , COCINA INTEGRAL ,ZONA DE ROPAS. $2.124.918 (57+4)6040132-EXT807-802, www.saesas.gov.co"/>
    <s v="ARRIENDO "/>
    <x v="1"/>
  </r>
  <r>
    <n v="39"/>
    <x v="0"/>
    <x v="2"/>
    <x v="38"/>
    <x v="38"/>
    <s v="MEDELLIN,VILLAS DE KALAMARI, 3HABITACIONES,3BAÑOS ,SALA-COMEDOR , COCINA INTEGRAL ,ZONA DE ROPAS. $1.750.900 (57+4)6040132-EXT807-802, www.saesas.gov.co"/>
    <s v="ARRIENDO "/>
    <x v="3"/>
  </r>
  <r>
    <n v="40"/>
    <x v="0"/>
    <x v="2"/>
    <x v="39"/>
    <x v="39"/>
    <s v="MEDELLIN,EDIFICIO ELKIN, 3HABITACIONES+ALCOBA_SERVICIO,3BAÑOS ,SALA-COMEDOR , COCINA SEMI INTEGRAL ,ZONA DE ROPAS. $1.373.500(57+4)6040132-EXT807-802, www.saesas.gov.co"/>
    <s v="ARRIENDO "/>
    <x v="1"/>
  </r>
  <r>
    <n v="41"/>
    <x v="0"/>
    <x v="2"/>
    <x v="40"/>
    <x v="40"/>
    <s v="SANTA ROSA DE CABAL,EDIFICIO LA LORENA,1HABITACION,1BAÑO ,SALA-COMEDOR , COCINA INTEGRAL ,ZONA DE ROPAS. $380.000 (57+4)6040132-EXT807-802, www.saesas.gov.co"/>
    <s v="ARRIENDO "/>
    <x v="1"/>
  </r>
  <r>
    <n v="42"/>
    <x v="0"/>
    <x v="2"/>
    <x v="41"/>
    <x v="41"/>
    <s v="ENVIGADO,EDIFICIO QUORUM, UN ESPACIO,BAÑO. $1.107.000 (57+4)6040132-EXT807-802, www.saesas.gov.co"/>
    <s v="ARRIENDO "/>
    <x v="6"/>
  </r>
  <r>
    <n v="43"/>
    <x v="0"/>
    <x v="2"/>
    <x v="42"/>
    <x v="42"/>
    <s v="ENVIGADO,CONJUNTO RESIDENCIAL JARDINES DE OTRA PARTE lll,3HABITACIONES+ALCOBA_SERVICIO,3BAÑOS,BIBLIATECA ,SALA-COMEDOR , COCINA INTEGRAL ,ZONA DE ROPAS. $1.919.800 (57+4)6040132-EXT807-802, www.saesas.gov.co"/>
    <s v="ARRIENDO "/>
    <x v="1"/>
  </r>
  <r>
    <n v="44"/>
    <x v="0"/>
    <x v="2"/>
    <x v="43"/>
    <x v="43"/>
    <s v="PEREIRA,UNIDAD RESIDENCIAL CIUDAD DE PEREIRA,3HABITACIONES,2BAÑOS ,SALA-COMEDOR , COCINA INTEGRAL ,ZONA DE ROPAS. $810.000 (57+4)6040132-EXT807-802, www.saesas.gov.co"/>
    <s v="ARRIENDO "/>
    <x v="1"/>
  </r>
  <r>
    <n v="45"/>
    <x v="0"/>
    <x v="2"/>
    <x v="44"/>
    <x v="44"/>
    <s v="PEREIRA,URBANIZACION LA ELVIRA,2NIVELES,  5HABITACIONES+ALCOBA_SERVICIO,5BAÑOS ,SALA,COMEDOR , COCINA INTEGRAL ,PATIO,BALCON. $2.180.000 (57+4)6040132-EXT807-802, www.saesas.gov.co"/>
    <s v="ARRIENDO "/>
    <x v="3"/>
  </r>
  <r>
    <n v="46"/>
    <x v="0"/>
    <x v="3"/>
    <x v="45"/>
    <x v="45"/>
    <s v="CALI, BR NUEVA BASE, C.R. LA BASE, APTO, $650.000 + ADMON, SALA COMEDOR, COCINA, 3 HABITACIONES, BAÑO, 3163979827, atencionalciudadano@saesas.gov.co"/>
    <s v="ARRIENDO "/>
    <x v="1"/>
  </r>
  <r>
    <n v="47"/>
    <x v="0"/>
    <x v="3"/>
    <x v="46"/>
    <x v="45"/>
    <s v="CALI, BR CIUDAD JARDIN, C.R. CHRISTIAM FELIPE, APTO, $1.820.000 + ADMON, SALA, COMEDOR, PATIO ROPAS, 3 HABITACIONES, 1HABITACION SERVICIO, COCICA, SALA DE START, 4BAÑOS, GARAJE DOBLE, 3163979827, atencionalciudadano@saesas.gov.co"/>
    <s v="ARRIENDO "/>
    <x v="1"/>
  </r>
  <r>
    <n v="48"/>
    <x v="0"/>
    <x v="3"/>
    <x v="47"/>
    <x v="45"/>
    <s v="CALI, BR EL INGENIO, ED LILIANA, APTO, $1.300.000 + ADMON, SALA, COMEDOR, PATIO ROPAS, 3 HABITACIONES, 1HABITACION SERVICIO, COCICA,  3BAÑOS, GARAJE, TERRAZA, 3163979827, atencionalciudadano@saesas.gov.co"/>
    <s v="ARRIENDO "/>
    <x v="1"/>
  </r>
  <r>
    <n v="49"/>
    <x v="0"/>
    <x v="3"/>
    <x v="48"/>
    <x v="45"/>
    <s v="CALI, BR EL CANEY, C.R. PALMERAS DEL CANEY, CASA, $720.000 + ADMON, SALA COMEDOR, PATIO ROPAS, 3 HABITACIONES, 3BAÑOS, COCICA,  GARAJE,  3163979827, atencionalciudadano@saesas.gov.co"/>
    <s v="ARRIENDO "/>
    <x v="3"/>
  </r>
  <r>
    <n v="50"/>
    <x v="0"/>
    <x v="3"/>
    <x v="49"/>
    <x v="45"/>
    <s v="CALI, BR EL REFUGIO, C.R. BRISAS DEL REFUGIO, CASA, $640.000 + ADMON, SALA COMEDOR, PATIO ROPAS, 3 HABITACIONES, 3BAÑOS, COCICA,  GARAJE,  3124592031, atencionalciudadano@saesas.gov.co"/>
    <s v="ARRIENDO "/>
    <x v="3"/>
  </r>
  <r>
    <n v="51"/>
    <x v="0"/>
    <x v="3"/>
    <x v="50"/>
    <x v="45"/>
    <s v="CALI, BR LA HACIDNDA, C.R. URB LA HACIENDA, CASA, $1.210.000 + ADMON, SALA-COMEDOR, COCINA, 4HABITACIONES, 4BAÑOS,  GARAJE, BALCON, 318 7057554, atencionalciudadano@saesas.gov.co"/>
    <s v="ARRIENDO "/>
    <x v="3"/>
  </r>
  <r>
    <n v="52"/>
    <x v="0"/>
    <x v="3"/>
    <x v="51"/>
    <x v="45"/>
    <s v="CALI, BR EL INGENIO, CASA, $2.870.000, SALA, COMEDOR, COCINA, 5HABITACIONES, 5BAÑOS,  GARAJE, BALCON,3186909829, atencionalciudadano@saesas.gov.co"/>
    <s v="ARRIENDO "/>
    <x v="3"/>
  </r>
  <r>
    <n v="53"/>
    <x v="0"/>
    <x v="3"/>
    <x v="52"/>
    <x v="45"/>
    <s v="CALI, BR JUANAMBU, EDIFICIO MONSERRATE, APTO, $3.350.000+ADMON, SALA-COMEDOR, COCINA, ESTUDIO,  4ALCOBAS, 4BAÑOS, 2GARAJES, DEPOSITO, 3124592031, www.saesas.gov.co"/>
    <s v="ARRIENDO "/>
    <x v="1"/>
  </r>
  <r>
    <n v="54"/>
    <x v="0"/>
    <x v="3"/>
    <x v="53"/>
    <x v="45"/>
    <s v="CALI, LABUITRERA, CASA3NIVELES, $4.060.000+ADMON, ANTEJARDIN, SALA-COMEDOR, STAR TV, 6HABITACIONES, COCINA, PISCINA, ZONA VERDE, GARAJE, 3124592031, www.saesas.gov.co"/>
    <s v="ARRIENDO "/>
    <x v="3"/>
  </r>
  <r>
    <n v="55"/>
    <x v="0"/>
    <x v="3"/>
    <x v="54"/>
    <x v="45"/>
    <s v="CALI, BR MAYAPAN, EDIFICIO ALTAGRACIA, APTO, $1.240.000, SALA-COMEDOR, COCINA, 3HABITACIONES,  2BAÑOS, TERRAZA, BALCON, 3124592031, www.saesas.gov.co"/>
    <s v="ARRIENDO "/>
    <x v="1"/>
  </r>
  <r>
    <n v="56"/>
    <x v="0"/>
    <x v="3"/>
    <x v="55"/>
    <x v="45"/>
    <s v="PASTO, BR SAN MIGUEL, CASA, $800.000, SALA-COMEDOR, GARAJE, 4HABITACIONES, 2BAÑOS, 3124592031, www.saesas.gov.co"/>
    <s v="ARRIENDO "/>
    <x v="3"/>
  </r>
  <r>
    <n v="57"/>
    <x v="0"/>
    <x v="3"/>
    <x v="56"/>
    <x v="45"/>
    <s v="CALI, BR SANTA TERESITA, EDIFICIO RETIRO DE SANTA TERESITA,  APTO, $2.000.000+ADMON, 3HABITACIONES, SALA.COMEDOR,  4BAÑOS, COCINA,  2GARAJES, 1DEPOSTITO, 3124592031, www.saesas.gov.co"/>
    <s v="ARRIENDO "/>
    <x v="1"/>
  </r>
  <r>
    <n v="58"/>
    <x v="0"/>
    <x v="3"/>
    <x v="57"/>
    <x v="45"/>
    <s v="CALI, BR CAMINO REAL, EDIFICIO EVELYN, APARTAESTUDIO, $340.000+ADMON, COCINA, 1HABITACION, 1BAÑO, 3124592031, www.saesas.gov.co"/>
    <s v="ARRIENDO "/>
    <x v="1"/>
  </r>
  <r>
    <n v="59"/>
    <x v="0"/>
    <x v="3"/>
    <x v="58"/>
    <x v="45"/>
    <s v="CALI, BR VERSALLES, EDIFICIO ISABEL CRISTINA, APTO, $2.700.000+ADMON, 3HABITACIONES, SALACOMEDOR, COCINA,  TINA, BAR, ESTAND, BALCON, 3124592031, www.saesas.gov.co"/>
    <s v="ARRIENDO "/>
    <x v="1"/>
  </r>
  <r>
    <n v="60"/>
    <x v="0"/>
    <x v="3"/>
    <x v="59"/>
    <x v="45"/>
    <s v="CALI, BR CANEY, EDIFICIO TORRES DE SAN AGUSTIN,  APTO, $1.030.000+ADMON, 3HABIACIONES, 1ESTUDIO, SALA-COMEDOR, COCINA, 2BAÑOS, PATIO DE ROPAS, 3124592031, www.saesas.gov.co"/>
    <s v="ARRIENDO "/>
    <x v="1"/>
  </r>
  <r>
    <n v="61"/>
    <x v="1"/>
    <x v="0"/>
    <x v="60"/>
    <x v="46"/>
    <s v="CUCUTA, EDIF MANHATTAN, BR LLERAS RESTREPO, SALA-COMEDOR, COCINA INTEGRAL, HAB PRINCIPAL+BAÑO, 2 HAB, HALL DE ESTUDIO, BAÑO SOCIAL,2GAR $890.000+ADMO TEL:3108455588, 9260067 www.saesas.gov.co        "/>
    <s v="ARRIENDO "/>
    <x v="1"/>
  </r>
  <r>
    <n v="62"/>
    <x v="1"/>
    <x v="0"/>
    <x v="61"/>
    <x v="47"/>
    <s v="CUCUTA, BR EL SALADOUBICADA JUNTO A LA CENTRAL DE CENABASTOS CONSTA DE 2 ENTRADAS, CADA PISO  TIENE UN BAÑO Y LA BODEGA TIENE DERECHO A LA ZONA DE PARQUEO $820.000+IVA TEL: 3174330722 www.saesas.gov.co    "/>
    <s v="ARRIENDO "/>
    <x v="5"/>
  </r>
  <r>
    <n v="63"/>
    <x v="1"/>
    <x v="0"/>
    <x v="62"/>
    <x v="48"/>
    <s v="SOPO, BR GABRIEL, CASA DE 2 PISOS, SALA COMEDOR, COCINA ABIERTA, ESTUDIO HAB+BAÑO SERV,PISO 2, 3 HAB, 2 BAÑOS, HALL DE HAB CON BALCON,CLUB HOUSE PISCINA, BBQ, PARQUE INF, SALON DE JUEGOS $4.200.000+ADMO TEL:310.2273709(1)5167266 www.saesas.gov.co"/>
    <s v="ARRIENDO "/>
    <x v="3"/>
  </r>
  <r>
    <n v="64"/>
    <x v="1"/>
    <x v="0"/>
    <x v="63"/>
    <x v="49"/>
    <s v="BOGOTA, BR BELLAVISTA, APTO 1 PISO SALA+CHIMENEA, COMEDOR, BAÑO SOCIAL, COCINA INTEGRAL, ZONA DE ROPAS, HAB+BAÑO SERV, HAB PRAL+ BAÑO+WALKING CLOSET, 2HAB+BAÑO. _x000a_TERRAZA,2 GAR $5.100.000+ADMO TEL: (1)7431444 ext 141  www.saesas.gov.co"/>
    <s v="ARRIENDO "/>
    <x v="1"/>
  </r>
  <r>
    <n v="65"/>
    <x v="1"/>
    <x v="0"/>
    <x v="64"/>
    <x v="50"/>
    <s v="BOGOTA, BR PRIMAVERA OCCIDENTAL, LOCALIZADO EN EL SECTOR COMERCIAL DE SAN JOSE, 3 HAB CON CLOSET, 1 BAÑO, SALA-COMEDOR, PISOS EN CERAMICA. $760.000+ADMO TEL: (1)7431444 ext 141  www.saesas.gov.co"/>
    <s v="ARRIENDO "/>
    <x v="1"/>
  </r>
  <r>
    <n v="66"/>
    <x v="1"/>
    <x v="0"/>
    <x v="65"/>
    <x v="51"/>
    <s v="PUERTO ASIS, BR CENTRO CON FRENTE A LA VÍA PRAL DEL CASCO URBANO DEL MUNICIPIO, ÁREA COMERCIAL AMPLIA, ZONA DE CAJAS, BODEGAJE Y PATIO POSTERIOR DESCUBIERTO CON BAÑO $1.420.000+IVA TEL: 3103234996 (1)8622702 www.saesas.gov.co"/>
    <s v="ARRIENDO "/>
    <x v="4"/>
  </r>
  <r>
    <n v="67"/>
    <x v="1"/>
    <x v="0"/>
    <x v="66"/>
    <x v="52"/>
    <s v="CUCUTA, CENTRO COMERCIAL VENTURA PLAZA FACHADA DE VIDRIO, PISOS EN LAMINA, PAREDES PINTADAS Y ESTUCADAS, CUENTA CON UN MEZANINE Y ADECUADO PARA VESTIR EN DRYWALL Y BODEGA $3.720.000+ADMO+IVA TEL:3153731374-6329090 www.saesas.gov.co"/>
    <s v="ARRIENDO "/>
    <x v="4"/>
  </r>
  <r>
    <n v="68"/>
    <x v="1"/>
    <x v="0"/>
    <x v="67"/>
    <x v="53"/>
    <s v="CUCUTA, CENTRO COMERCIAL VENTURA PLAZA FACHADA DE VIDRIO, PISOS EN LAMINA, PAREDES PINTADAS Y ESTUCADAS, CUENTA CON UN MEZANINE Y ADECUADO PARA VESTIR EN DRYWALL Y BODEGA $3.760.000+ADMO+IVA TEL:3153731374-6329090 www.saesas.gov.co"/>
    <s v="ARRIENDO "/>
    <x v="4"/>
  </r>
  <r>
    <n v="69"/>
    <x v="1"/>
    <x v="0"/>
    <x v="68"/>
    <x v="54"/>
    <s v="BOGOTA, BR LA FAVORITA EDIFICACIÓN DESTINADA PARA HOTEL CON UN ÁREA CONSTRUIDA DE 1350 M2 DISTRIBUIDOS EN 4 PISOS (34 HABITACIONES)+TERRAZA TECHADA $7.060.000+IVA TEL:3118902295 (1)247061 www.saesas.gov.co"/>
    <s v="ARRIENDO "/>
    <x v="7"/>
  </r>
  <r>
    <n v="70"/>
    <x v="1"/>
    <x v="0"/>
    <x v="69"/>
    <x v="55"/>
    <s v="BOGOTA, BR SALITRE OCCIDENTAL UBICADA EN EL 3 PISO EDIF TORRE CENTRAL, CONSTA DE 2 ESPACIOS ,PUERTAS EN MADERA , PISOS EN CERÁMICA,COCINA INTEGRAL MUROS EN ESTUCO+PINTURA $2.020.000+IVA TEL: (1)7431444 ext 141  www.saesas.gov.co"/>
    <s v="ARRIENDO "/>
    <x v="6"/>
  </r>
  <r>
    <n v="71"/>
    <x v="1"/>
    <x v="0"/>
    <x v="70"/>
    <x v="56"/>
    <s v="BOGOTA, BR NICOLAS DE FEDERMAN UBICADO 6 PISO SALA+CHIMENEA,COMEDOR, COCINA INTEGRAL+ZONA DE ROPAS,HAB PRAL+BAÑO,2 HAB(1 CON CLOSET), 2 BAÑOS, 1 GAR Y DEPOSITO $1.755.000+ADMO TEL: (1)7431444 ext 141  www.saesas.gov.co"/>
    <s v="ARRIENDO "/>
    <x v="1"/>
  </r>
  <r>
    <n v="72"/>
    <x v="1"/>
    <x v="0"/>
    <x v="71"/>
    <x v="57"/>
    <s v="BOGOTA, DESTINACION BODEGA UBICADO EN EL EXCLUSIVO SECTOR DE CHICO NORTE II SECTOR, ESTA INFLUENCIADO POR IMPORTANTES EDIFICACIONES DE USO ADMINISTRATIVO Y COMERCIAL. $5.300.000+IVATEL: (1)7431444 ext 141  www.saesas.gov.co"/>
    <s v="ARRIENDO "/>
    <x v="3"/>
  </r>
  <r>
    <n v="73"/>
    <x v="1"/>
    <x v="0"/>
    <x v="72"/>
    <x v="58"/>
    <s v="SOACHA, UBICADO EN EL CENTRO COMERCIAL SOACHA PLAZA , SE LOCALIZA EN EL CASCO URBANO DEL MUNICIPIO A DOS CUADRAS DEL PARQUE PRINCIPAL, LOCAL TIPO PASAJE EN EL 1 PISO $980.000+ADMO+IVA TEL: (1)7431444 ext 141  www.saesas.gov.co"/>
    <s v="ARRIENDO "/>
    <x v="4"/>
  </r>
  <r>
    <n v="74"/>
    <x v="1"/>
    <x v="0"/>
    <x v="73"/>
    <x v="59"/>
    <s v="BOGOTA, BR LA CAPUCHINA CENTRO DE LA CIUDAD, SECTOR COMERCIAL, CON GRAN AFLUENCIA CERCANIAS AV JIMENEZ Y CRA DECIMA, AREA DE 270 M2, CON BODEGA+ 1 BAÑO $20.100.000+IVA TEL: (1)7431444 ext 141  www.saesas.gov.co"/>
    <s v="ARRIENDO "/>
    <x v="4"/>
  </r>
  <r>
    <n v="75"/>
    <x v="1"/>
    <x v="0"/>
    <x v="74"/>
    <x v="60"/>
    <s v="BOGOTA, BR SANTA INES EN EL CENTRO DE BOGOTA, C.C GRAN SAN VICTORINO UBICADO EN EL 2 NIVEL SOBRE PASILLO DE CIRCULACIÓN $2.100.000+ADMO+IVA TEL: (1)7431444 ext 141  www.saesas.gov.co"/>
    <s v="ARRIENDO "/>
    <x v="4"/>
  </r>
  <r>
    <n v="76"/>
    <x v="1"/>
    <x v="1"/>
    <x v="15"/>
    <x v="15"/>
    <s v="BARRANQUILLA, ALTOS DE RIOMAR, APARTAMENTO, 3 HABITACIONES, 200 M2, $3.120.000+ADMON, 3223458354, 3855089 EXT. 622, atencionalciudadano@saesas.gov.co"/>
    <s v="ARRIENDO"/>
    <x v="1"/>
  </r>
  <r>
    <n v="77"/>
    <x v="1"/>
    <x v="1"/>
    <x v="16"/>
    <x v="16"/>
    <s v="BARRANQUILLA, BUENAVISTA, CASA, 3 HABITACIONES, 212 M2, $7.200.000+ADMON, 3226458354, 3855089 Ext. 622, atencionalciudadano@saesas.gov.co"/>
    <s v="ARRIENDO"/>
    <x v="3"/>
  </r>
  <r>
    <n v="78"/>
    <x v="1"/>
    <x v="1"/>
    <x v="18"/>
    <x v="18"/>
    <s v="CARTAGENA, BOCAGRANDE, APARTAMENTO, 4 HABITACIONES, 238.50M2, $3.300.000+ADMON, 3016031513, 3566345, atencionalciudadano@saesas.gov.co"/>
    <s v="ARRIENDO"/>
    <x v="1"/>
  </r>
  <r>
    <n v="79"/>
    <x v="1"/>
    <x v="1"/>
    <x v="19"/>
    <x v="19"/>
    <s v="BARRANQUILLA, ALTOS DE RIOMAR, CASA, 9 HAB, 12 BAÑOS, 1213M2, $11.000.000, 3144868257, (1)2147511, atencionalciudadano@saesas.gov.co"/>
    <s v="ARRIENDO"/>
    <x v="3"/>
  </r>
  <r>
    <n v="80"/>
    <x v="1"/>
    <x v="1"/>
    <x v="21"/>
    <x v="21"/>
    <s v="BARRANQUILLA, VILLA SANTOS, LOTES, 2109.93M2, $18.000.000, POTENCIAL COMERCIAL, 3223458354, 3855089 EXT. 622, atencionalciudadano@saesas.gov.co"/>
    <s v="ARRIENDO"/>
    <x v="0"/>
  </r>
  <r>
    <n v="81"/>
    <x v="1"/>
    <x v="1"/>
    <x v="22"/>
    <x v="22"/>
    <s v="BARRANQUILLA, VILLA CAROLINA, APARTAMENTO, 111M2, $1.390.000+ADMON, 3223458354, 3855089 EXT. 622, atencionalciudadano@saesas.gov.co"/>
    <s v="ARRIENDO"/>
    <x v="1"/>
  </r>
  <r>
    <n v="82"/>
    <x v="1"/>
    <x v="1"/>
    <x v="23"/>
    <x v="23"/>
    <s v="BARRANQUILLA, ALTOS DEL PRADO, APARTAMENTO, 150M2, $1.860.000+ADMON, 3223458354, 3855089 EXT. 622, atencionalciudadano@saesas.gov.co"/>
    <s v="ARRIENDO"/>
    <x v="1"/>
  </r>
  <r>
    <n v="83"/>
    <x v="1"/>
    <x v="1"/>
    <x v="24"/>
    <x v="24"/>
    <s v="BARRANQUILLA, GRANADILLO, APARTAMENTO, 1 HABITACIÓN, SALA-COMEDOR, 51.90M2 $960.000+ADMON, 3223458354, 3855089 EXT. 622, atencionalciudadano@saesas.gov.co"/>
    <s v="ARRIENDO"/>
    <x v="1"/>
  </r>
  <r>
    <n v="84"/>
    <x v="1"/>
    <x v="1"/>
    <x v="25"/>
    <x v="25"/>
    <s v="BARRANQUILLA, GRANADILLO, APARTAMENTO, 1 HABITACIÓN, SALA-COMEDOR, 51.90M2 $960.000+ADMON, 3223458354, 3855089 EXT. 622, www.saesas.gov.co "/>
    <s v="ARRIENDO"/>
    <x v="1"/>
  </r>
  <r>
    <n v="85"/>
    <x v="1"/>
    <x v="1"/>
    <x v="26"/>
    <x v="26"/>
    <s v="BARRANQUILLA, VILLA SANTOS, APARTAMENTO, 3 HABITACIONES, 150M2, $1.850.000+ADMON, 3223458354, 3855089 EXT. 622,atencionalciudadano@saesas.gov.co"/>
    <s v="ARRIENDO"/>
    <x v="1"/>
  </r>
  <r>
    <n v="86"/>
    <x v="1"/>
    <x v="1"/>
    <x v="27"/>
    <x v="27"/>
    <s v="BARRANQUILLA, EL GOFT, APARTAMENTO, 4 HABITACIONES, 243.32M2, $3.390.000+ADMON, 3223458354, 3855089 EXT. 622, atencionalciudadano@saesas.gov.co"/>
    <s v="ARRIENDO"/>
    <x v="1"/>
  </r>
  <r>
    <n v="87"/>
    <x v="1"/>
    <x v="1"/>
    <x v="28"/>
    <x v="28"/>
    <s v="BARRANQUILLA, LAS PALMAS, LOCAL COMERCIAL, 145.30M2, $2.170.000, 3223458354, 3855089 EXT. 622, atencionalciudadano@saesas.gov.co"/>
    <s v="ARRIENDO"/>
    <x v="4"/>
  </r>
  <r>
    <n v="88"/>
    <x v="1"/>
    <x v="1"/>
    <x v="75"/>
    <x v="61"/>
    <s v="BARRANQUILLA, EL GOLF, CASA, 694 M2, $7.170.000, 3144868257, (1)2147511, atencionalciudadano@saesas.gov.co"/>
    <s v="ARRIENDO"/>
    <x v="3"/>
  </r>
  <r>
    <n v="89"/>
    <x v="1"/>
    <x v="1"/>
    <x v="76"/>
    <x v="62"/>
    <s v="BARRANQUILLA, EL PRADO, HERMOSA CASA COMERCIAL, 538M2, $12.020.000, 3144868257, (1)2147511, atencionalciudadano@saesas.gov.co "/>
    <s v="ARRIENDO"/>
    <x v="3"/>
  </r>
  <r>
    <n v="90"/>
    <x v="1"/>
    <x v="1"/>
    <x v="77"/>
    <x v="63"/>
    <s v="SANTA MARTA, CENTRO, CASA, 1.096 M2, $11.700.000, 3223458354, (5) 3855089, atencionalciudadano@saesas.gov.co"/>
    <s v="ARRIENDO"/>
    <x v="3"/>
  </r>
  <r>
    <n v="91"/>
    <x v="1"/>
    <x v="2"/>
    <x v="78"/>
    <x v="64"/>
    <s v="MEDELLIN, ED. RAMIREZ TUBERQUIA  ,PISO2, 2HABITACIONES_ 2BAÑOS ,SALA -COMEDOR , COCINA ,2PATIOS,ZONA ROPAS $920.000 (57+4)6040132-EXT807-802, www.saesas.gov.co"/>
    <s v="ARRIENDO "/>
    <x v="1"/>
  </r>
  <r>
    <n v="92"/>
    <x v="1"/>
    <x v="2"/>
    <x v="79"/>
    <x v="65"/>
    <s v="ENVIGADO, ED BELAGUA,PQ+UTIL ,3HABITACIONES,3BAÑOS SALA-COMEDOR , COCINA , ZONA,ROPAS $2336000 (57+4)6040132-EXT807-802, www.saesas.gov.co"/>
    <s v="ARRIENDO "/>
    <x v="1"/>
  </r>
  <r>
    <n v="93"/>
    <x v="1"/>
    <x v="2"/>
    <x v="80"/>
    <x v="66"/>
    <s v="ITAGUI-ALTOS DE SURAMERICANA ,3HABITACIONES,2BAÑOS,3CLOSET ,SALA-COMEDOR , COCINA , ZONA ROPAS,BALCON, GARAJE $1.118.851 (57+4)6040132-EXT807-802, www.saesas.gov.co"/>
    <s v="ARRIENDO "/>
    <x v="1"/>
  </r>
  <r>
    <n v="94"/>
    <x v="1"/>
    <x v="2"/>
    <x v="43"/>
    <x v="43"/>
    <s v="PEREIRA, UND. RESIDENCIAL CUIDAD PEREIRA,2HABITACIONES,SALA -COMEDOR,COCINA,ZONA ROPAS,2BAÑOS,1CLOSET $810.000 (57+4)6040132-EXT807-802, www.saesas.gov.co"/>
    <s v="ARRIENDO "/>
    <x v="1"/>
  </r>
  <r>
    <n v="95"/>
    <x v="1"/>
    <x v="2"/>
    <x v="33"/>
    <x v="33"/>
    <s v="RIONEGRO,URB. RIOGRANDE,CASA 2NIVELES,3HABITACIONES+ESTUDIO,2BAÑOS ,SALA-COMEDOR , COCINA INTEGRAL,PATIO,2CLOSET, ZONA DE ROPAS. $1.942.000 (57+4)6040132-EXT807-802, www.saesas.gov.co"/>
    <s v="ARRIENDO "/>
    <x v="3"/>
  </r>
  <r>
    <n v="96"/>
    <x v="1"/>
    <x v="2"/>
    <x v="81"/>
    <x v="67"/>
    <s v="MEDELLIN,RAYO DE SOL,  2HABITACIONES CON CLOSET, 2BAÑOS,SALACOMEDOR , COCINA , ZONA,ROPAS, PARQUEO COMUN, $878.250(57+4)6040132-EXT807-802, www.saesas.gov.co"/>
    <s v="ARRIENDO "/>
    <x v="1"/>
  </r>
  <r>
    <n v="97"/>
    <x v="1"/>
    <x v="2"/>
    <x v="82"/>
    <x v="68"/>
    <s v="MEDELLIN ,C.R. EL NOGAL , 3ALCOBAS+ESTUDIO,2BAÑOS,SALACOMEDOR,BALCON, COCINA, ZONA ROPAS, PARQUEADERO+UTIL $1.270.250 (57+4)6040132-EXT807-802, www.saesas.gov.co"/>
    <s v="ARRIENDO "/>
    <x v="1"/>
  </r>
  <r>
    <n v="98"/>
    <x v="1"/>
    <x v="2"/>
    <x v="30"/>
    <x v="30"/>
    <s v="MEDELLIN, LAURELES CAMPESTRE , 2HABITACIONES +ALCOBA SERVICIO , 3BAÑOS,SALA -COMEDOR , COCINA SEMI INTEGRAL ,BALCON , CLOSET $1.411.000 (57+4)6040132-EXT807-802, www.saesas.gov.co"/>
    <s v="ARRIENDO "/>
    <x v="1"/>
  </r>
  <r>
    <n v="99"/>
    <x v="1"/>
    <x v="2"/>
    <x v="32"/>
    <x v="32"/>
    <s v="ENVIGADO,COMPLEX LAS VEGAS, OFICINA PISO3, PARQUEADERO, REGIMEN DE P.H., SALONPRINCIPAL,COCINETA,BAÑO. $1.868.300 (57+4)6040132-EXT807-802, www.saesas.gov.co"/>
    <s v="ARRIENDO "/>
    <x v="6"/>
  </r>
  <r>
    <n v="100"/>
    <x v="1"/>
    <x v="2"/>
    <x v="83"/>
    <x v="34"/>
    <s v="ENVIGADO,CR.PONTEVEDRA, 2HABITACIONES+ESTUDIO,2BAÑOS, 2CLOSET, SALACOMEDOR , COCINA INTEGRAL , PATIO,CUARTO DE ROPAS,PQ+UTIL $2.668.500 (57+4)6040132-EXT807-802, www.saesas.gov.co"/>
    <s v="ARRIENDO "/>
    <x v="1"/>
  </r>
  <r>
    <n v="101"/>
    <x v="1"/>
    <x v="2"/>
    <x v="84"/>
    <x v="69"/>
    <s v="ARMENIA,ED.PUERTA DE AGUA, 3HABITACIONES,2BAÑOS,SALACOMEDOR,COCINA , ZONAROPAS, PARQUQADERO $1.128.000 (57+4)6040132-EXT807-802, www.saesas.gov.co"/>
    <s v="ARRIENDO "/>
    <x v="1"/>
  </r>
  <r>
    <n v="102"/>
    <x v="1"/>
    <x v="2"/>
    <x v="85"/>
    <x v="43"/>
    <s v="PEREIRA,U.R CIUDAD DE PEREIRAL,2HABITACIONES+2BAÑOS, SALACOMEDOR , COCINA , BALCON,ZONAROPAS,PARQUEADERO. $810.000 (57+4)6040132-EXT807-802, www.saesas.gov.co"/>
    <s v="ARRIENDO "/>
    <x v="1"/>
  </r>
  <r>
    <n v="103"/>
    <x v="1"/>
    <x v="2"/>
    <x v="42"/>
    <x v="42"/>
    <s v="ENVIGADO,JARDINES OTRAPARTEIII, 3HABITACIONES+ALCOBA SERVICIO,3BAÑOS ,SALACOMEDOR, STAR+BIBLIOTECA, COCINA INTEGRAL, ZONAROPAS.PQ+UTIL $1.919.800(57+4)6040132-EXT807-802, www.saesas.gov.co"/>
    <s v="ARRIENDO "/>
    <x v="1"/>
  </r>
  <r>
    <n v="104"/>
    <x v="1"/>
    <x v="2"/>
    <x v="86"/>
    <x v="70"/>
    <s v="MANIZALES,RINCON DE ATALAYA, 2HABITACIONES+ALCOBA SERVICIO,3BAÑOS ,SALACOMEDOR , COCINA, ZONA DE ROPAS, PQ. $1.206.000 (57+4)6040132-EXT807-802, www.saesas.gov.co"/>
    <s v="ARRIENDO "/>
    <x v="1"/>
  </r>
  <r>
    <n v="105"/>
    <x v="1"/>
    <x v="2"/>
    <x v="87"/>
    <x v="71"/>
    <s v="MEDELLIN,EDIFICIO EBANO, 3HABITACIONES,2 BAÑOS ,CLOSET,TERRAZA, SALACOMEDOR , COCINA INTEGRAL, PATIO+Z.ROPAS, $1.400.000 (57+4)6040132-EXT807-802, www.saesas.gov.co"/>
    <s v="ARRIENDO "/>
    <x v="1"/>
  </r>
  <r>
    <n v="106"/>
    <x v="1"/>
    <x v="3"/>
    <x v="88"/>
    <x v="45"/>
    <s v="CALI, BR TEQUENDAMA, CASA, $1.950.000, CASA DOS NIVELES, 4HABITACIONES,2BAÑOS,SALAESTAR,COCINA,2PATIOS,3124592031,atencionalciudadano@saesas.gov.co"/>
    <s v="ARRIENDO "/>
    <x v="3"/>
  </r>
  <r>
    <n v="107"/>
    <x v="1"/>
    <x v="3"/>
    <x v="89"/>
    <x v="45"/>
    <s v="CALI, BR VIPASA, EDIFICIO CAPRI, APTO DUPLEX, $1.320.00+ADMON, SALA-COMEDOR, COCINA, 3HABITACIONES, 1HABITACIONSERVICIO, 3BAÑOS, 3124592031, atencionalciudadano@saesas.gov.co"/>
    <s v="ARRIENDO "/>
    <x v="1"/>
  </r>
  <r>
    <n v="108"/>
    <x v="1"/>
    <x v="3"/>
    <x v="90"/>
    <x v="72"/>
    <s v="CALI, BR ALAMEDA, LOCAL/BODEGA, $3.280.000+IVA+ADMON, SALON USO COMERCIAL, MEZZANINE, 2OFICINAS, 2BAÑOS, COCINETA, 3124592031, atencionalciudadano@saesas.gov.co"/>
    <s v="ARRIENDO "/>
    <x v="4"/>
  </r>
  <r>
    <n v="109"/>
    <x v="1"/>
    <x v="3"/>
    <x v="91"/>
    <x v="73"/>
    <s v="CALI, BR INGENIO, CASA3PISOS, $.5400.000, SALA, COCINA, PATIO, 6HABITACIONES, 6BAÑOS, ESTUDIO, SALON LIBRE, PISCINA, SAUNA, 3124592031, atencionalciudadano@saesas.gov.co"/>
    <s v="ARRIENDO "/>
    <x v="3"/>
  </r>
  <r>
    <n v="110"/>
    <x v="1"/>
    <x v="3"/>
    <x v="92"/>
    <x v="74"/>
    <s v="CALI,CENTRO,OFICINA $1.010.000+IVA+ADMON, SALON, AIREACONDICIONADOCENTRAL, 2BAÑOS, COCINETA, 3124592031,atencionalciudadano@saesas.gov.co"/>
    <s v="ARRIENDO "/>
    <x v="6"/>
  </r>
  <r>
    <n v="111"/>
    <x v="1"/>
    <x v="3"/>
    <x v="56"/>
    <x v="45"/>
    <s v="CALI, BR SANTA TERESITA, EDIFICIO RETIRO DE SANTA TERESITA,  APTO, $2.000.000+ADMON, 3HABITACIONES, SALA.COMEDOR,  4BAÑOS, COCINA,  2GARAJES, 1DEPOSTITO, 3124592031,atencionalciudadano@saesas.gov.co"/>
    <s v="ARRIENDO "/>
    <x v="1"/>
  </r>
  <r>
    <n v="112"/>
    <x v="1"/>
    <x v="3"/>
    <x v="57"/>
    <x v="45"/>
    <s v="CALI, BR CAMINO REAL, EDIFICIO EVELYN, APARTAESTUDIO, $340.000+ADMON, COCINA, 1HABITACION, 1BAÑO, 3124592031, atencionalciudadano@saesas.gov.co"/>
    <s v="ARRIENDO "/>
    <x v="1"/>
  </r>
  <r>
    <n v="113"/>
    <x v="1"/>
    <x v="3"/>
    <x v="59"/>
    <x v="45"/>
    <s v="CALI, BR CANEY, EDIFICIO TORRES DE SAN AGUSTIN,  APTO, $1.030.000+ADMON, 3HABIACIONES, 1ESTUDIO, SALA-COMEDOR, COCINA, 2BAÑOS, PATIO DE ROPAS, 3124592031, atencionalciudadano@saesas.gov.co"/>
    <s v="ARRIENDO "/>
    <x v="1"/>
  </r>
  <r>
    <n v="114"/>
    <x v="1"/>
    <x v="3"/>
    <x v="93"/>
    <x v="45"/>
    <s v="BUENAVNTURA, CIUDADELACOLPUERTOS, CASA4PLANTAS, $1.300.000, ANTEJARDIN, 2PARQUEADERO, 2SALAS, COMEDOR, BAR, COCINA,  6HABITACIONES, 5BAÑOS, 3124592031, atencionalciudadano@saesas.gov.co"/>
    <s v="ARRIENDO "/>
    <x v="3"/>
  </r>
  <r>
    <n v="115"/>
    <x v="1"/>
    <x v="3"/>
    <x v="94"/>
    <x v="45"/>
    <s v="CALI, BRAGUACATAL, EDIFICIORIOAGUCATAL, APTO, $2.700.000, SALA-COMEDOR, COCINA, 5HABITACIONES, 5BAÑOS, 2VESTIER, ZONA LAVANDERIA, SALASTAR, 312.4592031atencionalciudadano@saesas.gov.co"/>
    <s v="ARRIENDO "/>
    <x v="1"/>
  </r>
  <r>
    <n v="116"/>
    <x v="1"/>
    <x v="3"/>
    <x v="95"/>
    <x v="75"/>
    <s v="JAMUNDI, VIA  CHIPAYA, CASA, $2.500.000, 3HABITACIONES, SALA-COMEDOR, ESTUDIO, ZONAS SERVICIOS, 5BAÑOS, 2GARAJES, 3124592031, atencionalciudadano@saesas.gov.co"/>
    <s v="ARRIENDO "/>
    <x v="3"/>
  </r>
  <r>
    <n v="117"/>
    <x v="1"/>
    <x v="3"/>
    <x v="58"/>
    <x v="45"/>
    <s v="CALI, BR VERSALLES, EDIFICIO ISABEL CRISTINA, APTO, $2.700.000+ADMON, 3HABITACIONES, SALACOMEDOR, COCINA,  TINA, BAR, ESTAND, BALCON, 3124592031, atencionalciudadano@saesas.gov.co"/>
    <s v="ARRIENDO "/>
    <x v="1"/>
  </r>
  <r>
    <n v="118"/>
    <x v="1"/>
    <x v="3"/>
    <x v="53"/>
    <x v="45"/>
    <s v="CALI, LABUITRERA, CASA3NIVELES, $4.060.000+ADMON, ANTEJARDIN, SALA-COMEDOR, STAR TV, 6HABITACIONES, COCINA, PISCINA, ZONA VERDE, GARAJE, 3124592031, atencionalciudadano@saesas.gov.co"/>
    <s v="ARRIENDO "/>
    <x v="3"/>
  </r>
  <r>
    <n v="119"/>
    <x v="1"/>
    <x v="3"/>
    <x v="54"/>
    <x v="45"/>
    <s v="CALI, BR MAYAPAN, EDIFICIO ALTAGRACIA, APTO, $1.240.000, SALA-COMEDOR, COCINA, 3HABITACIONES,  2BAÑOS, TERRAZA, BALCON, 3124592031, atencionalciudadano@saesas.gov.co"/>
    <s v="ARRIENDO "/>
    <x v="1"/>
  </r>
  <r>
    <n v="120"/>
    <x v="1"/>
    <x v="3"/>
    <x v="55"/>
    <x v="45"/>
    <s v="PASTO, BR SAN MIGUEL, CASA, $800.000, SALA-COMEDOR, GARAJE, 4HABITACIONES, 2BAÑOS, 3124592031, atencionalciudadano@saesas.gov.co"/>
    <s v="ARRIENDO "/>
    <x v="3"/>
  </r>
  <r>
    <n v="121"/>
    <x v="2"/>
    <x v="0"/>
    <x v="96"/>
    <x v="76"/>
    <s v="BOGOTA, BR PORCIUNCULA OFICINA SOMETIDA A REGIMEN DE P.H, CUENTA CON UNA BIBLIOTECA EN MADERA, PISO LAMINADO,TECHO EN DRYWALL, UN BAÑO INTERIOR. $1.710.000+IVA+ADMO TEL: (1)7431444 ext 144  atencionalciudadano@saesas.gov.co_x0009_"/>
    <s v="ARRIENDO "/>
    <x v="6"/>
  </r>
  <r>
    <n v="122"/>
    <x v="2"/>
    <x v="0"/>
    <x v="97"/>
    <x v="77"/>
    <s v="BOGOTA, BR PARDO RUBIO APTO DE 2 HAB+CLOSET, SALA COMEDOR+CHIMENEA ,2 BAÑOS, 1 ALTILLO, 1 GARAJE, ZONA DE ROPAS, CERCA AL HOSPITAL MILITAR. $1.900.000+ADMO TEL: 317 437 65 84 - 469 21 81 atencionalciudadano@saesas.gov.co"/>
    <s v="ARRIENDO "/>
    <x v="1"/>
  </r>
  <r>
    <n v="123"/>
    <x v="2"/>
    <x v="0"/>
    <x v="98"/>
    <x v="78"/>
    <s v="BOGOTA, BR VOTO NACIONAL LOCAL UBICADO EN LA PARTE CENTRAL DEL 1 PISO DEL CC SANTA FE PLAZA,CENTRO DE LA CUIDAD CAPITA, CON AFLUENCIA VEHICULAR Y PEATONAL $670.00+IVA+ADMO TEL: (1)7431444 ext 144  atencionalciudadano@saesas.gov.co_x0009_"/>
    <s v="ARRIENDO "/>
    <x v="4"/>
  </r>
  <r>
    <n v="124"/>
    <x v="2"/>
    <x v="0"/>
    <x v="99"/>
    <x v="79"/>
    <s v="VILLAVICENCIO, BR BUQUE CASA DE 3 HAB, SALA, COMEDOR, 3 BAÑOS, 1 CUARTO DE SERVICIOS, GARAJE, ZONA DE ROPAS, TINA, BALCON,CONJUNTO CERRADO RESIDENCIAL $2.300.000+ADMO  TEL: 317 437 65 84 - 469 21 81 atencionalciudadano@saesas.gov.co"/>
    <s v="ARRIENDO "/>
    <x v="3"/>
  </r>
  <r>
    <n v="125"/>
    <x v="2"/>
    <x v="0"/>
    <x v="100"/>
    <x v="80"/>
    <s v="NEIVA, BR GRANJAS LOTE CON DOS CONSTRUCCIONES DE UN SOLO NIVEL UBICADO AL NORTE DE NEIVA, ÁREA LIBRE DEL LOTE SE ENCUENTRA EN TIERRA PISADA Y GRAVILLA. $6.170.000+IVA TEL: (1)7431444 ext 144  atencionalciudadano@saesas.gov.co_x0009_"/>
    <s v="ARRIENDO "/>
    <x v="3"/>
  </r>
  <r>
    <n v="126"/>
    <x v="2"/>
    <x v="0"/>
    <x v="101"/>
    <x v="81"/>
    <s v="BOGOTA, BR LA CABAÑA FONTIBON APTO UBICADO EN 3 PISO , SALA, COMEDOR, 2 HAB,1 BAÑO, COCINA SEMI INTEGRAL, PATIO. PISOS EN CHAPADOS EN BALDOSA DE CERÁMICA.$ 810.000 TEL: (1)7431444 ext 119 atencionalciudadano@saesas.gov.co"/>
    <s v="ARRIENDO "/>
    <x v="1"/>
  </r>
  <r>
    <n v="127"/>
    <x v="2"/>
    <x v="0"/>
    <x v="102"/>
    <x v="82"/>
    <s v="BOGOTA, BR LA CABAÑA FONTIBON APTO UBICADO EN 3 PISO , SALA, COMEDOR, 3 HAB,1 BAÑO, COCINA SEMI INTEGRAL, PATIO. PISOS EN CHAPADOS EN BALDOSA DE CERÁMICA.$ 850.000 TEL: (1)7431444 ext 119 atencionalciudadano@saesas.gov.co"/>
    <s v="ARRIENDO "/>
    <x v="1"/>
  </r>
  <r>
    <n v="128"/>
    <x v="2"/>
    <x v="0"/>
    <x v="103"/>
    <x v="83"/>
    <s v="BOGOTA, BR LOS ROSALES APTO EN PISO 6,  3 HAB CON CLOSET, SALA, COMEDOR, SALA DE ESTAR, ESTUDIO, 3 BAÑOS, COCINA INTEGRAL, ÁREA DE LABORES, DEPÓSITO Y GARAJE DOBLE. $ 3.000.000+ADMO TEL: (1)7431444 ext 114  atencionalciudadano@saesas.gov.co_x0009_"/>
    <s v="ARRIENDO "/>
    <x v="1"/>
  </r>
  <r>
    <n v="129"/>
    <x v="2"/>
    <x v="0"/>
    <x v="104"/>
    <x v="84"/>
    <s v="IBAGUE, BR EL VERGEL, EDIF. CONDOMINIO TORRE ALTA DEL VERGEL 3 HAB+CLOSET, 2 BAÑOS, BALCÓN AMPLIO ,COCINA INT, DESPENSA,SALA DE ESTAR ,DEPOSITO,GARAJE. $2.500.000+ADMO TEL:7431444 ext 144 atencionalciudadano@saesas.gov.co"/>
    <s v="ARRIENDO "/>
    <x v="1"/>
  </r>
  <r>
    <n v="130"/>
    <x v="2"/>
    <x v="0"/>
    <x v="105"/>
    <x v="85"/>
    <s v="BUCARAMANGA, BR CABECERA DEL LLANO, EDIF BLASS APTO 2 NIVELES, SALA COMEDOR, ESTUDIO, COCINA, HAB DE SERVICIO, PATIO DE ROPAS,STAR PARA TV, 2 BAÑOS, 3 HAB+CLÓSETS. $ 1.380.000+ADMO TEL: 3153731374-6329090 atencionalciudadano@saesas.gov.co"/>
    <s v="ARRIENDO "/>
    <x v="1"/>
  </r>
  <r>
    <n v="131"/>
    <x v="2"/>
    <x v="0"/>
    <x v="106"/>
    <x v="86"/>
    <s v="BOGOTA, BR CAMPIN OCCIDENTAL EDIF. ALAMEDA FEDERMAN, APTO EN 5 PISO DÚPLEX CON 3 HAB, 4 BAÑOS, SALA, COMEDOR, COCINA INTEGRAL Y SALA DE ESTAR,1 GARAJE DOBLE $1.840.000+ADMO TEL:7431444 ext 141 atencionalciudadano@saesas.gov.co"/>
    <s v="ARRIENDO "/>
    <x v="1"/>
  </r>
  <r>
    <n v="132"/>
    <x v="2"/>
    <x v="0"/>
    <x v="107"/>
    <x v="87"/>
    <s v="BUCARAMANGA, BR ANTONIA SANTOS EDIF MARFIL APTO DE 3 HAB, SALA COMEDOR, 3 BAÑOS, COCINA SEMI- INTEGRAL-HORNO ESTUFA+EXTRACTOR. $760.000+ADMO TEL:3153731374-6329090 atencionalciudadano@saesas.gov.co"/>
    <s v="ARRIENDO "/>
    <x v="1"/>
  </r>
  <r>
    <n v="133"/>
    <x v="2"/>
    <x v="0"/>
    <x v="108"/>
    <x v="88"/>
    <s v="BOGOTA, BR SANTA INES CENTRO LOCAL UBICADO EN EL SECTOR COMERCIAL, SUS CERCANIAS  AV JIMENEZ Y CR DECIMA, COMPUESTO POR 2 NIVELES, 1 BAÑO. $ 17.730.000+IVA TEL:7431444 ext 141 atencionalciudadano@saesas.gov.co"/>
    <s v="ARRIENDO "/>
    <x v="4"/>
  </r>
  <r>
    <n v="134"/>
    <x v="2"/>
    <x v="0"/>
    <x v="109"/>
    <x v="89"/>
    <s v="LETCIA, BR PORVENIR, LOTE MEDIANERO ENMALEZADO, CON CONEXIÓN DE SUMINISTRO DE ENERGIA, SIN CERRAMIENTO FRONTAL, DELIMITADO POR LOS PREDIOS COLINDANTES. $260.000+IVA TEL:7431444 ext 141 atencionalciudadano@saesas.gov.co"/>
    <s v="ARRIENDO "/>
    <x v="0"/>
  </r>
  <r>
    <n v="135"/>
    <x v="2"/>
    <x v="0"/>
    <x v="110"/>
    <x v="90"/>
    <s v="COTA, BR CENTRO CASA ESQ 2 NIVELES, SALA COMEDOR+CHIMENEA, COCINA, HAB SERVICIO+BAÑO, PATIO,2 BAÑOS,3 HAB+CLOSET, HAB PRAL CON BAÑO,1 BODEGA PEQ $ 1.680.000+ADMO TEL:3112842536-4663333 atencionalciudadano@saesas.gov.co"/>
    <s v="ARRIENDO "/>
    <x v="3"/>
  </r>
  <r>
    <n v="136"/>
    <x v="2"/>
    <x v="1"/>
    <x v="15"/>
    <x v="15"/>
    <s v="BARRANQUILLA, ALTOS DE RIOMAR, APARTAMENTO, 3 HABITACIONES, 200 M2, $3.120.000+ADMON, 3223458354, 3855089 EXT. 622, atencionalciudadano@saesas.gov.co"/>
    <s v="ARRIENDO"/>
    <x v="1"/>
  </r>
  <r>
    <n v="137"/>
    <x v="2"/>
    <x v="1"/>
    <x v="16"/>
    <x v="16"/>
    <s v="BARRANQUILLA, BUENAVISTA, CASA, 3 HABITACIONES, 212 M2, $7.200.000+ADMON, 3226458354, 3855089 Ext. 622, atencionalciudadano@saesas.gov.co"/>
    <s v="ARRIENDO"/>
    <x v="3"/>
  </r>
  <r>
    <n v="138"/>
    <x v="2"/>
    <x v="1"/>
    <x v="18"/>
    <x v="18"/>
    <s v="CARTAGENA, BOCAGRANDE, APARTAMENTO, 4 HABITACIONES, 238.50M2, $3.300.000+ADMON, 3016031513, 3566345, atencionalciudadano@saesas.gov.co"/>
    <s v="ARRIENDO"/>
    <x v="1"/>
  </r>
  <r>
    <n v="139"/>
    <x v="2"/>
    <x v="1"/>
    <x v="19"/>
    <x v="19"/>
    <s v="BARRANQUILLA, ALTOS DE RIOMAR, CASA, 9 HAB, 12 BAÑOS, 1213M2, $11.000.000, 3144868257, (1)2147511, atencionalciudadano@saesas.gov.co"/>
    <s v="ARRIENDO"/>
    <x v="3"/>
  </r>
  <r>
    <n v="140"/>
    <x v="2"/>
    <x v="1"/>
    <x v="21"/>
    <x v="21"/>
    <s v="BARRANQUILLA, VILLA SANTOS, LOTES, 2109.93M2, $18.000.000, POTENCIAL COMERCIAL, 3223458354, 3855089 EXT. 622, atencionalciudadano@saesas.gov.co"/>
    <s v="ARRIENDO"/>
    <x v="0"/>
  </r>
  <r>
    <n v="141"/>
    <x v="2"/>
    <x v="1"/>
    <x v="22"/>
    <x v="22"/>
    <s v="BARRANQUILLA, VILLA CAROLINA, APARTAMENTO, 111M2, $1.390.000+ADMON, 3223458354, 3855089 EXT. 622, atencionalciudadano@saesas.gov.co"/>
    <s v="ARRIENDO"/>
    <x v="1"/>
  </r>
  <r>
    <n v="142"/>
    <x v="2"/>
    <x v="1"/>
    <x v="23"/>
    <x v="23"/>
    <s v="BARRANQUILLA, ALTOS DEL PRADO, APARTAMENTO, 150M2, $1.860.000+ADMON, 3223458354, 3855089 EXT. 622, atencionalciudadano@saesas.gov.co"/>
    <s v="ARRIENDO"/>
    <x v="1"/>
  </r>
  <r>
    <n v="143"/>
    <x v="2"/>
    <x v="1"/>
    <x v="24"/>
    <x v="24"/>
    <s v="BARRANQUILLA, GRANADILLO, APARTAMENTO, 1 HABITACIÓN, SALA-COMEDOR, 51.90M2 $960.000+ADMON, 3223458354, 3855089 EXT. 622, atencionalciudadano@saesas.gov.co"/>
    <s v="ARRIENDO"/>
    <x v="1"/>
  </r>
  <r>
    <n v="144"/>
    <x v="2"/>
    <x v="1"/>
    <x v="25"/>
    <x v="25"/>
    <s v="BARRANQUILLA, GRANADILLO, APARTAMENTO, 1 HABITACIÓN, SALA-COMEDOR, 51.90M2 $960.000+ADMON, 3223458354, 3855089 EXT. 622, www.saesas.gov.co "/>
    <s v="ARRIENDO"/>
    <x v="1"/>
  </r>
  <r>
    <n v="145"/>
    <x v="2"/>
    <x v="1"/>
    <x v="26"/>
    <x v="26"/>
    <s v="BARRANQUILLA, VILLA SANTOS, APARTAMENTO, 3 HABITACIONES, 150M2, $1.850.000+ADMON, 3223458354, 3855089 EXT. 622,atencionalciudadano@saesas.gov.co"/>
    <s v="ARRIENDO"/>
    <x v="1"/>
  </r>
  <r>
    <n v="146"/>
    <x v="2"/>
    <x v="1"/>
    <x v="27"/>
    <x v="27"/>
    <s v="BARRANQUILLA, EL GOFT, APARTAMENTO, 4 HABITACIONES, 243.32M2, $3.390.000+ADMON, 3223458354, 3855089 EXT. 622, atencionalciudadano@saesas.gov.co"/>
    <s v="ARRIENDO"/>
    <x v="1"/>
  </r>
  <r>
    <n v="147"/>
    <x v="2"/>
    <x v="1"/>
    <x v="28"/>
    <x v="28"/>
    <s v="BARRANQUILLA, LAS PALMAS, LOCAL COMERCIAL, 145.30M2, $2.170.000, 3223458354, 3855089 EXT. 622, atencionalciudadano@saesas.gov.co"/>
    <s v="ARRIENDO"/>
    <x v="4"/>
  </r>
  <r>
    <n v="148"/>
    <x v="2"/>
    <x v="1"/>
    <x v="75"/>
    <x v="61"/>
    <s v="BARRANQUILLA, EL GOLF, CASA, 694 M2, $7.170.000, 3144868257, (1)2147511, atencionalciudadano@saesas.gov.co"/>
    <s v="ARRIENDO"/>
    <x v="3"/>
  </r>
  <r>
    <n v="149"/>
    <x v="2"/>
    <x v="1"/>
    <x v="76"/>
    <x v="62"/>
    <s v="BARRANQUILLA, EL PRADO, HERMOSA CASA COMERCIAL, 538M2, $12.020.000, 3144868257, (1)2147511, atencionalciudadano@saesas.gov.co "/>
    <s v="ARRIENDO"/>
    <x v="3"/>
  </r>
  <r>
    <n v="150"/>
    <x v="2"/>
    <x v="1"/>
    <x v="77"/>
    <x v="63"/>
    <s v="SANTA MARTA, CENTRO, CASA, 1.096 M2, $11.700.000, 3223458354, (5) 3855089, atencionalciudadano@saesas.gov.co"/>
    <s v="ARRIENDO"/>
    <x v="3"/>
  </r>
  <r>
    <n v="151"/>
    <x v="2"/>
    <x v="2"/>
    <x v="111"/>
    <x v="91"/>
    <s v="MEDELLIN,LAFLORIDA, 2NIVELES ADAPTADOS PARA OFICINA; 4HABITACIONES,SALACOMEDOR, 3BAÑOS , COCINA INT. 2 PATIOS+Z.DESCANSO, PARQDOBLE$9.260.000+IVA (57+4)6040132-EXT807-802, www.saesas.gov.co"/>
    <s v="ARRIENDO "/>
    <x v="3"/>
  </r>
  <r>
    <n v="152"/>
    <x v="2"/>
    <x v="2"/>
    <x v="35"/>
    <x v="35"/>
    <s v="DOSQUEBRADAS,ED.DON ALFREDO, 2HABITACIONES,SALACOMEDOR,COCINA,2 BAÑOS ,Z.ROPAS, $510.0000 (57+4)6040132-EXT807-802, www.saesas.gov.co"/>
    <s v="ARRIENDO "/>
    <x v="1"/>
  </r>
  <r>
    <n v="153"/>
    <x v="2"/>
    <x v="2"/>
    <x v="40"/>
    <x v="40"/>
    <s v="SANTAROSA DE CABAL,ED.LA LORENA,SALACOMEDOR,BALCON,COCINA, 1HABITACION,1BAÑO ,CLOSET, Z.ROPAS  $380.000 (57+4)6040132-EXT807-802, www.saesas.gov.co"/>
    <s v="ARRIENDO "/>
    <x v="1"/>
  </r>
  <r>
    <n v="154"/>
    <x v="2"/>
    <x v="2"/>
    <x v="112"/>
    <x v="92"/>
    <s v="CIRCASIA,FINCA LABONITA, VDA.PINARES_20hA+2508M.CUADRADOS, APROVECHABLE PARA EXPLOT.AGRICOLA, CASA+BODEGA+CONS.PROCESAMIENTO CAFE. TOPOGRAFIA-PLANA, $2.130.100 (57+4)6040132-EXT807-802, www.saesas.gov.co"/>
    <s v="ARRIENDO "/>
    <x v="8"/>
  </r>
  <r>
    <n v="155"/>
    <x v="2"/>
    <x v="2"/>
    <x v="113"/>
    <x v="93"/>
    <s v="ARMENIA, ED.ASTURIAS:SALACOMEDOR, COCINA,1 HABITACION+CLOSET, 1BAÑO,Z.ROPA, $540.000+ ADMON (57+4)6040132-EXT807-802, www.saesas.gov.co+ "/>
    <s v="ARRIENDO "/>
    <x v="1"/>
  </r>
  <r>
    <n v="156"/>
    <x v="2"/>
    <x v="2"/>
    <x v="114"/>
    <x v="94"/>
    <s v="PEREIRA,ED.COFERCO, AREA 25.13 M.CUADRADOS: SALON RECTANGULAR, AIRE_ACOND. EN Z.COMUNES COMPARTE COCINETA+BAÑOS, RECEPCION+SALA DE ESPERA    $610.000+ADM+IVA (57+4)6040132-EXT807-802, www.saesas.gov.co"/>
    <s v="ARRIENDO "/>
    <x v="6"/>
  </r>
  <r>
    <n v="157"/>
    <x v="2"/>
    <x v="2"/>
    <x v="115"/>
    <x v="95"/>
    <s v="PEREIRA,ED.COFERCO, AREA 25.91 M.CUADRADOS: SALON RECTANGULAR, AIRE_ACOND. EN Z.COMUNES COMPARTE COCINETA+BAÑOS, RECEPCION+SALA DE ESPERA    $620.000+ADM+IVA (57+4)6040132-EXT807-802, www.saesas.gov.co"/>
    <s v="ARRIENDO "/>
    <x v="6"/>
  </r>
  <r>
    <n v="158"/>
    <x v="2"/>
    <x v="2"/>
    <x v="116"/>
    <x v="96"/>
    <s v="PEREIRA,ED.COFERCO, AREA 25.05 M.CUADRADOS: SALON RECTANGULAR, AIRE_ACOND. EN Z.COMUNES COMPARTE COCINETA+BAÑOS, RECEPCION+SALA DE ESPERA    $600.000+ADM+IVA (57+4)6040132-EXT807-802, www.saesas.gov.co"/>
    <s v="ARRIENDO "/>
    <x v="6"/>
  </r>
  <r>
    <n v="159"/>
    <x v="2"/>
    <x v="2"/>
    <x v="117"/>
    <x v="97"/>
    <s v="PEREIRA,ED.COFERCO, AREA 16.27 M.CUADRADOS: SALON RECTANGULAR, AIRE_ACOND. EN Z.COMUNES COMPARTE COCINETA+BAÑOS, RECEPCION+SALA DE ESPERA    $390.000+ADM+IVA (57+4)6040132-EXT807-802, www.saesas.gov.co"/>
    <s v="ARRIENDO "/>
    <x v="6"/>
  </r>
  <r>
    <n v="160"/>
    <x v="2"/>
    <x v="2"/>
    <x v="118"/>
    <x v="98"/>
    <s v="MEDELLIN,TORRES DE LA VISITACION_I, SALACOMEDOR+BALCON , COCINA+2 ALCOBAS+ESTUDIO+ALCOBA_SERVICIO , ZONA DE ROPAS, 3WC, 2PQ.+C_UTIL $1.660.000+ADMON (57+4)6040132-EXT807-802, www.saesas.gov.co "/>
    <s v="ARRIENDO "/>
    <x v="1"/>
  </r>
  <r>
    <n v="161"/>
    <x v="2"/>
    <x v="2"/>
    <x v="119"/>
    <x v="99"/>
    <s v="COPACABANA,ED.MANATIAL, SALACOMEDOR,COCINA,2HABITACIONES,CLOSET , BAÑO, ZONA DE ROPAS, $570.000 (57+4)6040132-EXT807-802, www.saesas.gov.co"/>
    <s v="ARRIENDO "/>
    <x v="1"/>
  </r>
  <r>
    <n v="162"/>
    <x v="2"/>
    <x v="2"/>
    <x v="120"/>
    <x v="100"/>
    <s v="COPACABANA, UR.POSADA DELVIENTO, DOS NIVELES: SALACOMEDOR, 3ALCOBAS CON CLOSET,2 BAÑOS,COCINA,Z.ROPAS $910.000+ADMON (57+4)6040132-EXT807-802, www.saesas.gov.co     "/>
    <s v="ARRIENDO "/>
    <x v="3"/>
  </r>
  <r>
    <n v="163"/>
    <x v="2"/>
    <x v="2"/>
    <x v="121"/>
    <x v="101"/>
    <s v="COPACABANA, UR.POSADA DELVIENTO, DOS NIVELES: SALACOMEDOR, 2ALCOBAS CON CLOSET,2 BAÑOS,COCINA,Z.ROPAS $660.000+ADMON (57+4)6040132-EXT807-802, www.saesas.gov.co     "/>
    <s v="ARRIENDO "/>
    <x v="3"/>
  </r>
  <r>
    <n v="164"/>
    <x v="2"/>
    <x v="2"/>
    <x v="122"/>
    <x v="102"/>
    <s v="ENVIGADO,VILLAFONTANA, SALACOMEDOR,COCINA INT.+Z.ROPAS, 2HABITACIONES+ALCOBA SERVICIO,3BAÑOS , PARQUEADERO. $1.980.000+ADMON (57+4)6040132-EXT807-802, www.saesas.gov.co    "/>
    <s v="ARRIENDO "/>
    <x v="1"/>
  </r>
  <r>
    <n v="165"/>
    <x v="2"/>
    <x v="2"/>
    <x v="123"/>
    <x v="103"/>
    <s v="RIONEGRO,ZONAFRANCA, AREA:416 mtscuadrados, FORMA RECTANGULAR, PUERTA ACCESO VEHICULO_CARGA, ALTURA LIBRE 10MTS+BAÑO+COCINETA $6.420.000+IVA+ADMON (57+4)6040132-EXT807-802, www.saesas.gov.co"/>
    <s v="ARRIENDO "/>
    <x v="5"/>
  </r>
  <r>
    <n v="166"/>
    <x v="2"/>
    <x v="3"/>
    <x v="124"/>
    <x v="104"/>
    <s v="CALI, BR SAN VICENTE, CASA COMERCIAL, $2.370.000, ANTEJARDIN, SALACOMEDOR, GARAJE, 2HABIACIONES, PATIO, 2BAÑOS, 4SALONES, COCINETA,3124592031, atencionalciudadano@saesas.gov.co"/>
    <s v="ARRIENDO "/>
    <x v="3"/>
  </r>
  <r>
    <n v="167"/>
    <x v="2"/>
    <x v="3"/>
    <x v="125"/>
    <x v="45"/>
    <s v="CALI, BR NUEVATEQUENDAMA, EDIFICIO TORRES DE ALICANTE, APTO, $2.117.000+ADMON, 4HABITACIONES, SALA-COMEDOR, COCINA, 3BAÑOS, 1GARAJE, 3124592031,atencionalciudadano@saesas.gov.co"/>
    <s v="ARRIENDO "/>
    <x v="1"/>
  </r>
  <r>
    <n v="168"/>
    <x v="2"/>
    <x v="3"/>
    <x v="126"/>
    <x v="45"/>
    <s v="CALI, BR EL INGENIO, CIUDADELA PASOANCHO, CASA, $3.400.000, SALACOMEDOR, COCINA,  4BAÑOS, BAÑO, GARAJE, DEPOSITO, 3124592031, atencionalciudadano@saesas.gov.co"/>
    <s v="ARRIENDO "/>
    <x v="3"/>
  </r>
  <r>
    <n v="169"/>
    <x v="2"/>
    <x v="3"/>
    <x v="127"/>
    <x v="45"/>
    <s v="CALI, ZONASUR, CASA, $2.700.000, SALACOMEDOR, OCINCA, GARAJE , 4HABITACIONES, 4BAÑOS, TERRAZA, JACUZZI, 3124592031, atencionalciudadano@saesas.gov.co"/>
    <s v="ARRIENDO "/>
    <x v="3"/>
  </r>
  <r>
    <n v="170"/>
    <x v="2"/>
    <x v="3"/>
    <x v="128"/>
    <x v="45"/>
    <s v="CALI, BR GRAN LIMONAR, CASA, $1.420.000, 5HABITACIONES, 4BAÑOS, 2BALCONOES, SALACOMEDOR, GARAJE, COCINA, 3124592031, atencionalciudadano@saesas.gov.co"/>
    <s v="ARRIENDO "/>
    <x v="3"/>
  </r>
  <r>
    <n v="171"/>
    <x v="2"/>
    <x v="3"/>
    <x v="129"/>
    <x v="45"/>
    <s v="CALI, BR EL INGENIO, EDIFICIO EL ARADO, APTO, $1.490.000+ADMON, 3HABITACIONES, SALA-COMEDOR, 1ESTUDIO, 3BAÑOS, COCINA, 2GARAJES, 1DEPOSITO, 3124592031,atencionalciudadano@saesas.gov.co"/>
    <s v="ARRIENDO "/>
    <x v="1"/>
  </r>
  <r>
    <n v="172"/>
    <x v="2"/>
    <x v="3"/>
    <x v="130"/>
    <x v="45"/>
    <s v="CALI, BR. CIUDAD JARDIN, CASA. $5.220.000, 6HABITACIONES, ESTUDIO, COCINA, SALACOMEDOR, ESTUDIO, 3GARAJES, PISCINA, 3124592031, atencionalciudadano@saesas.gov.co"/>
    <s v="ARRIENDO "/>
    <x v="3"/>
  </r>
  <r>
    <n v="173"/>
    <x v="2"/>
    <x v="3"/>
    <x v="131"/>
    <x v="45"/>
    <s v="CALI, BR COLSEGUROS, EDIFICIO YEMANYA, APTO, $1.000.000+ADMON, 3HABITACIONES, SALA-COMEDOR, COCINA, 3HABITACIONES, 2BAÑOS, 1GARAJE, ESTUDIO, 3124592031,atencionalciudadano@saesas.gov.co"/>
    <s v="ARRIENDO "/>
    <x v="1"/>
  </r>
  <r>
    <n v="174"/>
    <x v="2"/>
    <x v="3"/>
    <x v="132"/>
    <x v="105"/>
    <s v="CALI, BR CAMINO REAL, C.R. LOS FARALLONES, CASA, $1.700.000, SALACOMEDOR, COCINA, 4BAÑOS, 4HABITACIONES, BALCON, GARAJE, 3124592031,atencionalciudadano@saesas.gov.co"/>
    <s v="ARRIENDO "/>
    <x v="3"/>
  </r>
  <r>
    <n v="175"/>
    <x v="2"/>
    <x v="3"/>
    <x v="133"/>
    <x v="106"/>
    <s v="CALI, BR NORMANDIA, EDIFICIO JEANNETH, APTO, $3.490.000+ADMON, 4HABITACIONES, 1HABITACION SERVICIO, 5BAÑOS, COCINA, SALA-COMEDOR, BALCON, ZONA LAVANDERIA, 3124592031, atencionalciudadano@saesas.gov.co"/>
    <s v="ARRIENDO "/>
    <x v="1"/>
  </r>
  <r>
    <n v="176"/>
    <x v="2"/>
    <x v="3"/>
    <x v="134"/>
    <x v="107"/>
    <s v="CALI, SECTOR CLUB CAMPESTRE, EDIFICIO RINCON DEL CAMPESTRE, APTO, $3.790.000+ADMON, 2SALAS-COMEDOR, COCINA,  ESTUDIO, 5BAÑOS, 4HABIACIONES, 2GARAJES, 1DEPOSITO, 3124592031,atencionalciudadano@saesas.gov.co"/>
    <s v="ARRIENDO "/>
    <x v="1"/>
  </r>
  <r>
    <n v="177"/>
    <x v="2"/>
    <x v="3"/>
    <x v="135"/>
    <x v="45"/>
    <s v="CALI, BR VERSALLLES, CASA COMERCIAL 2NIVELES, $10.360.000, 2SALONES, COCINA, 3BAÑOS, 3124592031,atencionalciudadano@saesas.gov.co"/>
    <s v="ARRIENDO "/>
    <x v="3"/>
  </r>
  <r>
    <n v="178"/>
    <x v="2"/>
    <x v="3"/>
    <x v="136"/>
    <x v="45"/>
    <s v="CALI, BR CIUDAD JARDIN,$3.030.000,  5HABITACIONES, COCINA, ESTUDIO, SALACOMEDOR, BALCON, 2GARAJES, 2DEPOSITOS, PISCINA, 3124592031, atencionalciudadano@saesas.gov.co"/>
    <s v="ARRIENDO "/>
    <x v="3"/>
  </r>
  <r>
    <n v="179"/>
    <x v="2"/>
    <x v="3"/>
    <x v="137"/>
    <x v="45"/>
    <s v="CALI, BR PAMPALINDA, CASA, $1.300.000, 3HABITACIONES, COCINA, 3BAÑOS, SALACOMEDOR, BALCON, GARAJE, 3124592031, atencionalciudadano@saesas.gov.co"/>
    <s v="ARRIENDO "/>
    <x v="3"/>
  </r>
  <r>
    <n v="180"/>
    <x v="2"/>
    <x v="3"/>
    <x v="138"/>
    <x v="108"/>
    <s v="CALI, BR SAN ANTONIO, CASA, $2.000.000, 4HABITACIONES, SALACOMEDOR, COCINA, BAÑO, PATIO, 3124592031, atencionalciudadano@saesas.gov.co"/>
    <s v="ARRIENDO "/>
    <x v="3"/>
  </r>
  <r>
    <n v="181"/>
    <x v="3"/>
    <x v="0"/>
    <x v="60"/>
    <x v="46"/>
    <s v="CUCUTA, EDIF MANHATTAN, BR LLERAS RESTREPO, SALA-COMEDOR, COCINA INTEGRAL, HAB PRINCIPAL+BAÑO, 2 HAB, HALL DE ESTUDIO, BAÑO SOCIAL,2GAR $890.000+ADMO TEL:3108455588, 9260067 www.saesas.gov.co        "/>
    <s v="ARRIENDO "/>
    <x v="1"/>
  </r>
  <r>
    <n v="182"/>
    <x v="3"/>
    <x v="0"/>
    <x v="61"/>
    <x v="47"/>
    <s v="CUCUTA, BR EL SALADOUBICADA JUNTO A LA CENTRAL DE CENABASTOS CONSTA DE 2 ENTRADAS, CADA PISO  TIENE UN BAÑO Y LA BODEGA TIENE DERECHO A LA ZONA DE PARQUEO $820.000+IVA TEL: 3174330722 www.saesas.gov.co    "/>
    <s v="ARRIENDO "/>
    <x v="5"/>
  </r>
  <r>
    <n v="183"/>
    <x v="3"/>
    <x v="0"/>
    <x v="62"/>
    <x v="48"/>
    <s v="SOPO, BR GABRIEL, CASA DE 2 PISOS, SALA COMEDOR, COCINA ABIERTA, ESTUDIO HAB+BAÑO SERV,PISO 2, 3 HAB, 2 BAÑOS, HALL DE HAB CON BALCON,CLUB HOUSE PISCINA, BBQ, PARQUE INF, SALON DE JUEGOS $4.200.000+ADMO TEL:310.2273709(1)5167266 www.saesas.gov.co"/>
    <s v="ARRIENDO "/>
    <x v="3"/>
  </r>
  <r>
    <n v="184"/>
    <x v="3"/>
    <x v="0"/>
    <x v="63"/>
    <x v="49"/>
    <s v="BOGOTA, BR BELLAVISTA, APTO 1 PISO SALA+CHIMENEA, COMEDOR, BAÑO SOCIAL, COCINA INTEGRAL, ZONA DE ROPAS, HAB+BAÑO SERV, HAB PRAL+ BAÑO+WALKING CLOSET, 2HAB+BAÑO. _x000a_TERRAZA,2 GAR $5.100.000+ADMO TEL: (1)7431444 ext 141  www.saesas.gov.co"/>
    <s v="ARRIENDO "/>
    <x v="1"/>
  </r>
  <r>
    <n v="185"/>
    <x v="3"/>
    <x v="0"/>
    <x v="64"/>
    <x v="50"/>
    <s v="BOGOTA, BR PRIMAVERA OCCIDENTAL, LOCALIZADO EN EL SECTOR COMERCIAL DE SAN JOSE, 3 HAB CON CLOSET, 1 BAÑO, SALA-COMEDOR, PISOS EN CERAMICA. $760.000+ADMO TEL: (1)7431444 ext 141  www.saesas.gov.co"/>
    <s v="ARRIENDO "/>
    <x v="1"/>
  </r>
  <r>
    <n v="186"/>
    <x v="3"/>
    <x v="0"/>
    <x v="65"/>
    <x v="51"/>
    <s v="PUERTO ASIS, BR CENTRO CON FRENTE A LA VÍA PRAL DEL CASCO URBANO DEL MUNICIPIO, ÁREA COMERCIAL AMPLIA, ZONA DE CAJAS, BODEGAJE Y PATIO POSTERIOR DESCUBIERTO CON BAÑO $1.420.000+IVA TEL: 3103234996 (1)8622702 www.saesas.gov.co"/>
    <s v="ARRIENDO "/>
    <x v="4"/>
  </r>
  <r>
    <n v="187"/>
    <x v="3"/>
    <x v="0"/>
    <x v="66"/>
    <x v="52"/>
    <s v="CUCUTA, CENTRO COMERCIAL VENTURA PLAZA FACHADA DE VIDRIO, PISOS EN LAMINA, PAREDES PINTADAS Y ESTUCADAS, CUENTA CON UN MEZANINE Y ADECUADO PARA VESTIR EN DRYWALL Y BODEGA $3.720.000+ADMO+IVA TEL:3153731374-6329090 www.saesas.gov.co"/>
    <s v="ARRIENDO "/>
    <x v="4"/>
  </r>
  <r>
    <n v="188"/>
    <x v="3"/>
    <x v="0"/>
    <x v="67"/>
    <x v="53"/>
    <s v="CUCUTA, CENTRO COMERCIAL VENTURA PLAZA FACHADA DE VIDRIO, PISOS EN LAMINA, PAREDES PINTADAS Y ESTUCADAS, CUENTA CON UN MEZANINE Y ADECUADO PARA VESTIR EN DRYWALL Y BODEGA $3.760.000+ADMO+IVA TEL:3153731374-6329090 www.saesas.gov.co"/>
    <s v="ARRIENDO "/>
    <x v="4"/>
  </r>
  <r>
    <n v="189"/>
    <x v="3"/>
    <x v="0"/>
    <x v="68"/>
    <x v="54"/>
    <s v="BOGOTA, BR LA FAVORITA EDIFICACIÓN DESTINADA PARA HOTEL CON UN ÁREA CONSTRUIDA DE 1350 M2 DISTRIBUIDOS EN 4 PISOS (34 HABITACIONES)+TERRAZA TECHADA $7.060.000+IVA TEL:3118902295 (1)247061 www.saesas.gov.co"/>
    <s v="ARRIENDO "/>
    <x v="7"/>
  </r>
  <r>
    <n v="190"/>
    <x v="3"/>
    <x v="0"/>
    <x v="69"/>
    <x v="55"/>
    <s v="BOGOTA, BR SALITRE OCCIDENTAL UBICADA EN EL 3 PISO EDIF TORRE CENTRAL, CONSTA DE 2 ESPACIOS ,PUERTAS EN MADERA , PISOS EN CERÁMICA,COCINA INTEGRAL MUROS EN ESTUCO+PINTURA $2.020.000+IVA TEL: (1)7431444 ext 141  www.saesas.gov.co"/>
    <s v="ARRIENDO "/>
    <x v="6"/>
  </r>
  <r>
    <n v="191"/>
    <x v="3"/>
    <x v="0"/>
    <x v="70"/>
    <x v="56"/>
    <s v="BOGOTA, BR NICOLAS DE FEDERMAN UBICADO 6 PISO SALA+CHIMENEA,COMEDOR, COCINA INTEGRAL+ZONA DE ROPAS,HAB PRAL+BAÑO,2 HAB(1 CON CLOSET), 2 BAÑOS, 1 GAR Y DEPOSITO $1.755.000+ADMO TEL: (1)7431444 ext 141  www.saesas.gov.co"/>
    <s v="ARRIENDO "/>
    <x v="1"/>
  </r>
  <r>
    <n v="192"/>
    <x v="3"/>
    <x v="0"/>
    <x v="71"/>
    <x v="57"/>
    <s v="BOGOTA, DESTINACION BODEGA UBICADO EN EL EXCLUSIVO SECTOR DE CHICO NORTE II SECTOR, ESTA INFLUENCIADO POR IMPORTANTES EDIFICACIONES DE USO ADMINISTRATIVO Y COMERCIAL. $5.300.000+IVATEL: (1)7431444 ext 141  www.saesas.gov.co"/>
    <s v="ARRIENDO "/>
    <x v="3"/>
  </r>
  <r>
    <n v="193"/>
    <x v="3"/>
    <x v="0"/>
    <x v="72"/>
    <x v="58"/>
    <s v="SOACHA, UBICADO EN EL CENTRO COMERCIAL SOACHA PLAZA , SE LOCALIZA EN EL CASCO URBANO DEL MUNICIPIO A DOS CUADRAS DEL PARQUE PRINCIPAL, LOCAL TIPO PASAJE EN EL 1 PISO $980.000+ADMO+IVA TEL: (1)7431444 ext 141  www.saesas.gov.co"/>
    <s v="ARRIENDO "/>
    <x v="4"/>
  </r>
  <r>
    <n v="194"/>
    <x v="3"/>
    <x v="0"/>
    <x v="73"/>
    <x v="59"/>
    <s v="BOGOTA, BR LA CAPUCHINA CENTRO DE LA CIUDAD, SECTOR COMERCIAL, CON GRAN AFLUENCIA CERCANIAS AV JIMENEZ Y CRA DECIMA, AREA DE 270 M2, CON BODEGA+ 1 BAÑO $20.100.000+IVA TEL: (1)7431444 ext 141  www.saesas.gov.co"/>
    <s v="ARRIENDO "/>
    <x v="4"/>
  </r>
  <r>
    <n v="195"/>
    <x v="3"/>
    <x v="0"/>
    <x v="74"/>
    <x v="60"/>
    <s v="BOGOTA, BR SANTA INES EN EL CENTRO DE BOGOTA, C.C GRAN SAN VICTORINO UBICADO EN EL 2 NIVEL SOBRE PASILLO DE CIRCULACIÓN $2.100.000+ADMO+IVA TEL: (1)7431444 ext 141  www.saesas.gov.co"/>
    <s v="ARRIENDO "/>
    <x v="4"/>
  </r>
  <r>
    <n v="196"/>
    <x v="3"/>
    <x v="1"/>
    <x v="15"/>
    <x v="15"/>
    <s v="BARRANQUILLA, ALTOS DE RIOMAR, APARTAMENTO, 3 HABITACIONES, 200 M2, $3.120.000+ADMON, 3223458354, 3855089 EXT. 622, atencionalciudadano@saesas.gov.co"/>
    <s v="ARRIENDO"/>
    <x v="1"/>
  </r>
  <r>
    <n v="197"/>
    <x v="3"/>
    <x v="1"/>
    <x v="16"/>
    <x v="16"/>
    <s v="BARRANQUILLA, BUENAVISTA, CASA, 3 HABITACIONES, 212 M2, $7.200.000+ADMON, 3226458354, 3855089 Ext. 622, atencionalciudadano@saesas.gov.co"/>
    <s v="ARRIENDO"/>
    <x v="3"/>
  </r>
  <r>
    <n v="198"/>
    <x v="3"/>
    <x v="1"/>
    <x v="18"/>
    <x v="18"/>
    <s v="CARTAGENA, BOCAGRANDE, APARTAMENTO, 4 HABITACIONES, 238.50M2, $3.300.000+ADMON, 3016031513, 3566345, atencionalciudadano@saesas.gov.co"/>
    <s v="ARRIENDO"/>
    <x v="1"/>
  </r>
  <r>
    <n v="199"/>
    <x v="3"/>
    <x v="1"/>
    <x v="19"/>
    <x v="19"/>
    <s v="BARRANQUILLA, ALTOS DE RIOMAR, CASA, 9 HAB, 12 BAÑOS, 1213M2, $11.000.000, 3144868257, (1)2147511, atencionalciudadano@saesas.gov.co"/>
    <s v="ARRIENDO"/>
    <x v="3"/>
  </r>
  <r>
    <n v="200"/>
    <x v="3"/>
    <x v="1"/>
    <x v="21"/>
    <x v="21"/>
    <s v="BARRANQUILLA, VILLA SANTOS, LOTES, 2109.93M2, $18.000.000, POTENCIAL COMERCIAL, 3223458354, 3855089 EXT. 622, atencionalciudadano@saesas.gov.co"/>
    <s v="ARRIENDO"/>
    <x v="0"/>
  </r>
  <r>
    <n v="201"/>
    <x v="3"/>
    <x v="1"/>
    <x v="22"/>
    <x v="22"/>
    <s v="BARRANQUILLA, VILLA CAROLINA, APARTAMENTO, 111M2, $1.390.000+ADMON, 3223458354, 3855089 EXT. 622, atencionalciudadano@saesas.gov.co"/>
    <s v="ARRIENDO"/>
    <x v="1"/>
  </r>
  <r>
    <n v="202"/>
    <x v="3"/>
    <x v="1"/>
    <x v="23"/>
    <x v="23"/>
    <s v="BARRANQUILLA, ALTOS DEL PRADO, APARTAMENTO, 150M2, $1.860.000+ADMON, 3223458354, 3855089 EXT. 622, atencionalciudadano@saesas.gov.co"/>
    <s v="ARRIENDO"/>
    <x v="1"/>
  </r>
  <r>
    <n v="203"/>
    <x v="3"/>
    <x v="1"/>
    <x v="24"/>
    <x v="24"/>
    <s v="BARRANQUILLA, GRANADILLO, APARTAMENTO, 1 HABITACIÓN, SALA-COMEDOR, 51.90M2 $960.000+ADMON, 3223458354, 3855089 EXT. 622, atencionalciudadano@saesas.gov.co"/>
    <s v="ARRIENDO"/>
    <x v="1"/>
  </r>
  <r>
    <n v="204"/>
    <x v="3"/>
    <x v="1"/>
    <x v="25"/>
    <x v="25"/>
    <s v="BARRANQUILLA, GRANADILLO, APARTAMENTO, 1 HABITACIÓN, SALA-COMEDOR, 51.90M2 $960.000+ADMON, 3223458354, 3855089 EXT. 622, www.saesas.gov.co "/>
    <s v="ARRIENDO"/>
    <x v="1"/>
  </r>
  <r>
    <n v="205"/>
    <x v="3"/>
    <x v="1"/>
    <x v="26"/>
    <x v="26"/>
    <s v="BARRANQUILLA, VILLA SANTOS, APARTAMENTO, 3 HABITACIONES, 150M2, $1.850.000+ADMON, 3223458354, 3855089 EXT. 622,atencionalciudadano@saesas.gov.co"/>
    <s v="ARRIENDO"/>
    <x v="1"/>
  </r>
  <r>
    <n v="206"/>
    <x v="3"/>
    <x v="1"/>
    <x v="27"/>
    <x v="27"/>
    <s v="BARRANQUILLA, EL GOFT, APARTAMENTO, 4 HABITACIONES, 243.32M2, $3.390.000+ADMON, 3223458354, 3855089 EXT. 622, atencionalciudadano@saesas.gov.co"/>
    <s v="ARRIENDO"/>
    <x v="1"/>
  </r>
  <r>
    <n v="207"/>
    <x v="3"/>
    <x v="1"/>
    <x v="28"/>
    <x v="28"/>
    <s v="BARRANQUILLA, LAS PALMAS, LOCAL COMERCIAL, 145.30M2, $2.170.000, 3223458354, 3855089 EXT. 622, atencionalciudadano@saesas.gov.co"/>
    <s v="ARRIENDO"/>
    <x v="4"/>
  </r>
  <r>
    <n v="208"/>
    <x v="3"/>
    <x v="1"/>
    <x v="75"/>
    <x v="61"/>
    <s v="BARRANQUILLA, EL GOLF, CASA, 694 M2, $7.170.000, 3144868257, (1)2147511, atencionalciudadano@saesas.gov.co"/>
    <s v="ARRIENDO"/>
    <x v="3"/>
  </r>
  <r>
    <n v="209"/>
    <x v="3"/>
    <x v="1"/>
    <x v="76"/>
    <x v="62"/>
    <s v="BARRANQUILLA, EL PRADO, HERMOSA CASA COMERCIAL, 538M2, $12.020.000, 3144868257, (1)2147511, atencionalciudadano@saesas.gov.co "/>
    <s v="ARRIENDO"/>
    <x v="3"/>
  </r>
  <r>
    <n v="210"/>
    <x v="3"/>
    <x v="1"/>
    <x v="77"/>
    <x v="63"/>
    <s v="SANTA MARTA, CENTRO, CASA, 1.096 M2, $11.700.000, 3223458354, (5) 3855089, atencionalciudadano@saesas.gov.co"/>
    <s v="ARRIENDO"/>
    <x v="3"/>
  </r>
  <r>
    <n v="211"/>
    <x v="3"/>
    <x v="2"/>
    <x v="139"/>
    <x v="109"/>
    <s v="ENVIGADO,2NIVELES, 3HABITACIONES,2BAÑOS ,SALA-COMEDOR , COCINA INTEGRAL,TERRAZA,ZONA DE ROPAS . $1.640.000 (57+4)6040132-EXT817-802-815, atencionalciudadano@saesas.gov.co"/>
    <s v="ARRIENDO "/>
    <x v="3"/>
  </r>
  <r>
    <n v="212"/>
    <x v="3"/>
    <x v="2"/>
    <x v="81"/>
    <x v="67"/>
    <s v="MEDELLIN, URBANIZACION RAYO DEL SOL,3HABITACIONES,2BAÑOS ,SALA,COMEDOR , COCINA INTEGRAL,ZONA DE ROPAS. $12.483.700 (57+4)6040132-EXT817-802,815  atencionalciudadano@saesas.gov.co"/>
    <s v="ARRIENDO "/>
    <x v="1"/>
  </r>
  <r>
    <n v="213"/>
    <x v="3"/>
    <x v="2"/>
    <x v="140"/>
    <x v="110"/>
    <s v="MEDELLIN,CONJUNTO RESIDENCIAL VILLAS DEL PARQUE ,2 NIVELES,  3HABITACIONES,2BAÑOS,SALA,COMEDOR , COCINA INTEGRAL , ZONA DE ROPAS $1.433.000 (57+4)6040132-EXT817-802-815, atencionalciudadano@saesas.gov.co"/>
    <s v="ARRIENDO "/>
    <x v="3"/>
  </r>
  <r>
    <n v="214"/>
    <x v="3"/>
    <x v="2"/>
    <x v="141"/>
    <x v="111"/>
    <s v="MEDELLIN, CR CANTO DE_LA CASCADA, 2NIVELES,ALCOBASERVICIO,3ALCOBAS $1´140.000 (57+4)6040132-EXT817-815-802, atencionalciudadano@saesas.gov.co"/>
    <s v="ARRIENDO "/>
    <x v="3"/>
  </r>
  <r>
    <n v="215"/>
    <x v="3"/>
    <x v="2"/>
    <x v="142"/>
    <x v="112"/>
    <s v="MEDELLIN,URBANIZACION EL NOGAL,2NIVELES, 5HABITACIONES,3BAÑOS ,SALA,COMEDOR , COCINA ,BALCON,PATIO. $3.670.000 (57+4)6040132-EXT817-802-815, atencionalciudadano@saesas.gov.co"/>
    <s v="ARRIENDO "/>
    <x v="3"/>
  </r>
  <r>
    <n v="216"/>
    <x v="3"/>
    <x v="2"/>
    <x v="143"/>
    <x v="113"/>
    <s v="MEDELLIN,URBANIZACION AGUA FRESCA,2NIVELES, 5HABITACIONES,4BAÑOS ,SALA,COMEDOR , COCINA ,TERRAZA,JACUZZI,ZONA VERDE. $3.678.000 (57+4)6040132-EXT817-802-815, atencionalciudadano@saesas.gov.co"/>
    <s v="ARRIENDO "/>
    <x v="3"/>
  </r>
  <r>
    <n v="217"/>
    <x v="3"/>
    <x v="2"/>
    <x v="30"/>
    <x v="30"/>
    <s v="MEDELLIN,CONJUNTO RESIDENCIAL LAURELES CAMPESTRE, 4HABITACIONES,3BAÑOS ,SALA-COMEDOR , COCINA SEMI INTEGRAL,BALCON. $1.411.000 (57+4)6040132-EXT817-802-815, atencionalciudadano@saesas.gov.co"/>
    <s v="ARRIENDO "/>
    <x v="1"/>
  </r>
  <r>
    <n v="218"/>
    <x v="3"/>
    <x v="2"/>
    <x v="80"/>
    <x v="66"/>
    <s v="MEDELLIN,ALTOS DE SURAMERICANA,3HABITACIONES,2BAÑOS ,SALA-COMEDOR , COCINA INTEGRAL, ZONA DE ROPAS. $1.118.851 (57+4)6040132-EXT817-802,815 www.saesas.gov.co"/>
    <s v="ARRIENDO "/>
    <x v="1"/>
  </r>
  <r>
    <n v="219"/>
    <x v="3"/>
    <x v="2"/>
    <x v="32"/>
    <x v="32"/>
    <s v="ENVIGADO,EDIFICIO COMPLEX LAS VEGAS, SALON PRINCIPAL,COCINETA,BAÑO. $1.915.500 (57+4)6040132-EXT817-802-815, atencionalciudadano@saesas.gov.co"/>
    <s v="ARRIENDO "/>
    <x v="6"/>
  </r>
  <r>
    <n v="220"/>
    <x v="3"/>
    <x v="2"/>
    <x v="33"/>
    <x v="33"/>
    <s v="RIONEGRO,URBANIZACION RIOGRANDE,2NIVELES, 3HABITACIONES,2BAÑOS ,SALA,COMEDOR , COCINA ,ZONA DE ROPAS,ESTUDIO. $1.942.000 (57+4)6040132-EXT817-802-815, atencionalciudadano@saesas.gov.co"/>
    <s v="ARRIENDO "/>
    <x v="3"/>
  </r>
  <r>
    <n v="221"/>
    <x v="3"/>
    <x v="2"/>
    <x v="34"/>
    <x v="34"/>
    <s v="ENVIGADO,CONJUNTO RESIDENCIAL PONTEVEDRA, 2HABITACIONES,2BAÑOS ,SALA,COMEDOR , COCINA ,PATIO,ESTUDIO. $2.268.500 (57+4)6040132-EXT817-802-815, atencionalciudadano@saesas.gov.co"/>
    <s v="ARRIENDO "/>
    <x v="1"/>
  </r>
  <r>
    <n v="222"/>
    <x v="3"/>
    <x v="2"/>
    <x v="144"/>
    <x v="114"/>
    <s v="ENVIGADO,EDIFICIO LILIANA,2HABITACIONES,1BAÑOS ,SALA-COMEDOR , COCINA INTEGRAL, BALCON. $1.120.000 (57+4)6040132-EXT817-802-815, atencionalciudadano@saesas.gov.co"/>
    <s v="ARRIENDO "/>
    <x v="1"/>
  </r>
  <r>
    <n v="223"/>
    <x v="3"/>
    <x v="2"/>
    <x v="36"/>
    <x v="36"/>
    <s v="MEDELLIN,CONJUNTO RESIDENCIAL SOL CRECIENTE, 3HABITACIONES,2BAÑOS ,SALA,COMEDOR , COCINA INTEGRAL ,ZONA DE ROPAS. $1.564.372 (57+4)6040132-EXT817-802-815, atencionalciudadano@saesas.gov.co"/>
    <s v="ARRIENDO "/>
    <x v="1"/>
  </r>
  <r>
    <n v="224"/>
    <x v="3"/>
    <x v="2"/>
    <x v="37"/>
    <x v="37"/>
    <s v="MEDELLIN,URBANIZACION CASTILLO DE LA CASTELLANA, 3HABITACIONES+ALCOBA_SERVICIO ,3BAÑOS ,SALA,COMEDOR , COCINA INTEGRAL ,ZONA DE ROPAS. $2.124.918 (57+4)6040132-EXT817-802,815 atencionalciudadano@saesas.gov.co"/>
    <s v="ARRIENDO "/>
    <x v="1"/>
  </r>
  <r>
    <n v="225"/>
    <x v="3"/>
    <x v="2"/>
    <x v="145"/>
    <x v="115"/>
    <s v="ENVIGADO,EDIFICIO ELKIN,1HABITACION,1BAÑO ,SALA-COMEDOR , COCINETA BALCON. $790.500 (57+4)6040132-EXT817-802-815, atencionalciudadano@saesas.gov.co"/>
    <s v="ARRIENDO "/>
    <x v="1"/>
  </r>
  <r>
    <n v="226"/>
    <x v="3"/>
    <x v="3"/>
    <x v="146"/>
    <x v="116"/>
    <s v="CALI, BR CUARTO DE LEGUA, CR CIUDADELA SEMINARIO, CASA, $1.300.000 + ADMON,  4HABITACIONES, 5BAÑOS, COCINA, SALA COMEDOR,  SALA TV, PATIO ROPAS, 2GARAJES, TERRAZA,3124592031, atencionalciudadano@saesas.gov.co"/>
    <s v="ARRIENDO "/>
    <x v="3"/>
  </r>
  <r>
    <n v="227"/>
    <x v="3"/>
    <x v="3"/>
    <x v="147"/>
    <x v="45"/>
    <s v="CALI, BR EL REFUGIO, CR BRISAS DEL REFUGIO, APTO, $640.000 + ADMON, 3HABITACIONES,COCINA,  SALA COMEDOR, 3BAÑOS, PATIO ROPAS, GARAJE, 3174330722,atencionalciudadano@saesas.gov.co"/>
    <s v="ARRIENDO "/>
    <x v="3"/>
  </r>
  <r>
    <n v="228"/>
    <x v="3"/>
    <x v="3"/>
    <x v="148"/>
    <x v="45"/>
    <s v="CALI, BR VERSALLES, CR EL PARQUE, APTO, $1.100.000 + ADMON,, SALACOMEDOR, COCINA,  4BAÑOS, COCINA, 2GARAJE, DEPOSITO, BALCON, 3186148244, atencionalciudadano@saesas.gov.co"/>
    <s v="ARRIENDO "/>
    <x v="1"/>
  </r>
  <r>
    <n v="229"/>
    <x v="3"/>
    <x v="3"/>
    <x v="149"/>
    <x v="117"/>
    <s v="CALI, BR 1° DE MAYO, CR EL SAMAN, APTO, $630.000 + ADMON, 3HABITACIONES, COCINA, SALA COMEDOR, BAÑO, PATIO ROPAS, GARAJE, 3124592031, atencionalciudadano@saesas.gov.co"/>
    <s v="ARRIENDO "/>
    <x v="1"/>
  </r>
  <r>
    <n v="230"/>
    <x v="3"/>
    <x v="3"/>
    <x v="150"/>
    <x v="118"/>
    <s v="CALI, BR 1° DE MAYO, CR EL SAMAN, APTO, $690.000 + ADMON, 3HABITACIONES, COCINA, SALA COMEDOR, 2BAÑOS, PATIO ROPAS, GARAJE, 3124592031, atencionalciudadano@saesas.gov.co"/>
    <s v="ARRIENDO "/>
    <x v="1"/>
  </r>
  <r>
    <n v="231"/>
    <x v="3"/>
    <x v="3"/>
    <x v="150"/>
    <x v="118"/>
    <s v="CALI, BR 1° DE MAYO, CR EL SAMAN, APTO, $710.000 + ADMON, 3HABITACIONES, COCINA, SALA COMEDOR, 2BAÑOS, PATIO ROPAS, GARAJE, 3124592031, atencionalciudadano@saesas.gov.co"/>
    <s v="ARRIENDO "/>
    <x v="1"/>
  </r>
  <r>
    <n v="232"/>
    <x v="3"/>
    <x v="3"/>
    <x v="150"/>
    <x v="118"/>
    <s v="CALI, BR 1° DE MAYO, CR EL SAMAN, APTO, $760.000 + ADMON, 3HABITACIONES, COCINA, SALA COMEDOR, 2BAÑOS, PATIO ROPAS, GARAJE, 3124592031, atencionalciudadano@saesas.gov.co"/>
    <s v="ARRIENDO "/>
    <x v="1"/>
  </r>
  <r>
    <n v="233"/>
    <x v="3"/>
    <x v="3"/>
    <x v="151"/>
    <x v="45"/>
    <s v="POPAYAN, BR LA ESMERALDA, CASA, $680.000, 5HABITACIONES, BAÑO, COCINA, PATIO DE ROPAS, SALA COMEDOR, 3124592031, atencionalciudadano@saesas.gov.co"/>
    <s v="ARRIENDO "/>
    <x v="3"/>
  </r>
  <r>
    <n v="234"/>
    <x v="3"/>
    <x v="3"/>
    <x v="152"/>
    <x v="45"/>
    <s v="CALI, BR CIUDAD JARDIN, CASA ABOBLADA, $18.000.000, 6HABITACIONES, 2SALAS, PISCINA, GIMNACIO, MINIBAR, 7BAÑOS, ZONAS VERDES, 3003471234, atencionalciudadano@saesas.gov.co"/>
    <s v="ARRIENDO "/>
    <x v="3"/>
  </r>
  <r>
    <n v="235"/>
    <x v="3"/>
    <x v="3"/>
    <x v="153"/>
    <x v="45"/>
    <s v="CALI, BR SAN VICENTE , EDIFICIO, $30.000.000, 9OFICINAS, 22PARQUEADEROS, TERRAZA, 2LOCALES, ASCENSOR, 3124592031, atencionalciudadano@saesas.gov.co_x000a_"/>
    <s v="ARRIENDO "/>
    <x v="7"/>
  </r>
  <r>
    <n v="236"/>
    <x v="3"/>
    <x v="3"/>
    <x v="154"/>
    <x v="45"/>
    <s v="CALI, BR EUCARISTICO, OFICINA, EDIFICIO VIDA, $1.240.000 + IVA + ADMON, AREA OFICINA, 1BAÑO, 1GARAJE, 3124592031, atencionalciudadano@saesas.gov.co_x000a_"/>
    <s v="ARRIENDO "/>
    <x v="6"/>
  </r>
  <r>
    <n v="237"/>
    <x v="3"/>
    <x v="3"/>
    <x v="155"/>
    <x v="119"/>
    <s v="CALI, BR CENTRO, EDIFICIO CENTRO FINANCIERO LA ERMITA, OFICINA, $950.000 + IVA+ ADMON, AREA OFICINA, COCINETA, BAÑO, 3124592031, atencionalciudadano@saesas.gov.co"/>
    <s v="ARRIENDO "/>
    <x v="6"/>
  </r>
  <r>
    <n v="238"/>
    <x v="3"/>
    <x v="3"/>
    <x v="156"/>
    <x v="120"/>
    <s v="CALI, BR CENTRO, EDIFICIO CENTRO FINANCIERO LA ERMITA, OFICINA, $1.000.000 + IVA+ ADMON, AREA OFICINA, COCINETA, BAÑO, 3124592031, atencionalciudadano@saesas.gov.co"/>
    <s v="ARRIENDO "/>
    <x v="6"/>
  </r>
  <r>
    <n v="239"/>
    <x v="3"/>
    <x v="3"/>
    <x v="157"/>
    <x v="121"/>
    <s v="CALI, BR CENTRO, EDIFICIO CENTRO FINANCIERO LA ERMITA, OFICINA, $1.100.000 + IVA+ ADMON, AREA OFICINA, COCINETA, BAÑO, 3124592031, atencionalciudadano@saesas.gov.co"/>
    <s v="ARRIENDO "/>
    <x v="6"/>
  </r>
  <r>
    <n v="240"/>
    <x v="3"/>
    <x v="3"/>
    <x v="158"/>
    <x v="122"/>
    <s v="CALI, BR CENTRO, EDIFICIO CENTRO FINANCIERO LA ERMITA, OFICINA, $770.000 + IVA+ ADMON, AREA OFICINA, COCINETA, BAÑO, 3124592031, atencionalciudadano@saesas.gov.co"/>
    <s v="ARRIENDO "/>
    <x v="6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9">
  <r>
    <x v="0"/>
    <s v="176-103813"/>
    <x v="0"/>
  </r>
  <r>
    <x v="0"/>
    <s v="200-15216"/>
    <x v="1"/>
  </r>
  <r>
    <x v="0"/>
    <s v="230-147215"/>
    <x v="1"/>
  </r>
  <r>
    <x v="0"/>
    <s v="230-152227"/>
    <x v="1"/>
  </r>
  <r>
    <x v="0"/>
    <s v="236-5054/ 236-32698/ 236-3575"/>
    <x v="1"/>
  </r>
  <r>
    <x v="0"/>
    <s v="260-240439"/>
    <x v="0"/>
  </r>
  <r>
    <x v="0"/>
    <s v="260-246058"/>
    <x v="0"/>
  </r>
  <r>
    <x v="0"/>
    <s v="260-246065"/>
    <x v="0"/>
  </r>
  <r>
    <x v="0"/>
    <s v="260-265868"/>
    <x v="0"/>
  </r>
  <r>
    <x v="0"/>
    <s v="260-274082"/>
    <x v="1"/>
  </r>
  <r>
    <x v="0"/>
    <s v="300-19487"/>
    <x v="1"/>
  </r>
  <r>
    <x v="0"/>
    <s v="300-224658"/>
    <x v="1"/>
  </r>
  <r>
    <x v="0"/>
    <s v="300-248180"/>
    <x v="1"/>
  </r>
  <r>
    <x v="0"/>
    <s v="300-285829"/>
    <x v="1"/>
  </r>
  <r>
    <x v="0"/>
    <s v="350-192419"/>
    <x v="1"/>
  </r>
  <r>
    <x v="0"/>
    <s v="400-489  "/>
    <x v="1"/>
  </r>
  <r>
    <x v="0"/>
    <s v="420-60931"/>
    <x v="1"/>
  </r>
  <r>
    <x v="0"/>
    <s v="442-4477"/>
    <x v="0"/>
  </r>
  <r>
    <x v="0"/>
    <s v="50C- 501537"/>
    <x v="0"/>
  </r>
  <r>
    <x v="0"/>
    <s v="50C-112417"/>
    <x v="1"/>
  </r>
  <r>
    <x v="0"/>
    <s v="50C-1203270 "/>
    <x v="1"/>
  </r>
  <r>
    <x v="0"/>
    <s v="50C-1207966"/>
    <x v="1"/>
  </r>
  <r>
    <x v="0"/>
    <s v="50C-1302128"/>
    <x v="1"/>
  </r>
  <r>
    <x v="0"/>
    <s v="50C-1333560"/>
    <x v="1"/>
  </r>
  <r>
    <x v="0"/>
    <s v="50C-1410263"/>
    <x v="0"/>
  </r>
  <r>
    <x v="0"/>
    <s v="50C-1441498"/>
    <x v="0"/>
  </r>
  <r>
    <x v="0"/>
    <s v="50C-1456342"/>
    <x v="1"/>
  </r>
  <r>
    <x v="0"/>
    <s v="50C-1472566"/>
    <x v="0"/>
  </r>
  <r>
    <x v="0"/>
    <s v="50C-1490538"/>
    <x v="0"/>
  </r>
  <r>
    <x v="0"/>
    <s v="50C-1521277_x0009_"/>
    <x v="1"/>
  </r>
  <r>
    <x v="0"/>
    <s v="50C-1521278"/>
    <x v="1"/>
  </r>
  <r>
    <x v="0"/>
    <s v="50C-1582189"/>
    <x v="1"/>
  </r>
  <r>
    <x v="0"/>
    <s v="50C-1590479"/>
    <x v="1"/>
  </r>
  <r>
    <x v="0"/>
    <s v="50C-1601979"/>
    <x v="1"/>
  </r>
  <r>
    <x v="0"/>
    <s v="50C-162764"/>
    <x v="0"/>
  </r>
  <r>
    <x v="0"/>
    <s v="50C-1648820"/>
    <x v="0"/>
  </r>
  <r>
    <x v="0"/>
    <s v="50C-329970"/>
    <x v="1"/>
  </r>
  <r>
    <x v="0"/>
    <s v="50C-559172"/>
    <x v="1"/>
  </r>
  <r>
    <x v="0"/>
    <s v="50C-629695"/>
    <x v="0"/>
  </r>
  <r>
    <x v="0"/>
    <s v="50C-822282"/>
    <x v="1"/>
  </r>
  <r>
    <x v="0"/>
    <s v="50N-136925"/>
    <x v="1"/>
  </r>
  <r>
    <x v="0"/>
    <s v="50N-20041047"/>
    <x v="1"/>
  </r>
  <r>
    <x v="0"/>
    <s v="50N-20592207"/>
    <x v="1"/>
  </r>
  <r>
    <x v="0"/>
    <s v="50S-40279033"/>
    <x v="1"/>
  </r>
  <r>
    <x v="0"/>
    <s v="50S-40448865"/>
    <x v="0"/>
  </r>
  <r>
    <x v="1"/>
    <s v="040-16602"/>
    <x v="2"/>
  </r>
  <r>
    <x v="1"/>
    <s v="040-216526"/>
    <x v="2"/>
  </r>
  <r>
    <x v="1"/>
    <s v="040-217738/040-217739/040-217742/040-217743"/>
    <x v="2"/>
  </r>
  <r>
    <x v="1"/>
    <s v="040-233176"/>
    <x v="2"/>
  </r>
  <r>
    <x v="1"/>
    <s v="040-238956"/>
    <x v="1"/>
  </r>
  <r>
    <x v="1"/>
    <s v="040-285007"/>
    <x v="2"/>
  </r>
  <r>
    <x v="1"/>
    <s v="040-316256"/>
    <x v="1"/>
  </r>
  <r>
    <x v="1"/>
    <s v="040-32708"/>
    <x v="3"/>
  </r>
  <r>
    <x v="1"/>
    <s v="040-34543"/>
    <x v="3"/>
  </r>
  <r>
    <x v="1"/>
    <s v="040-363185"/>
    <x v="2"/>
  </r>
  <r>
    <x v="1"/>
    <s v="040-380186"/>
    <x v="2"/>
  </r>
  <r>
    <x v="1"/>
    <s v="040-383961"/>
    <x v="2"/>
  </r>
  <r>
    <x v="1"/>
    <s v="040-410972"/>
    <x v="2"/>
  </r>
  <r>
    <x v="1"/>
    <s v="040-410984"/>
    <x v="2"/>
  </r>
  <r>
    <x v="1"/>
    <s v="040-425041"/>
    <x v="2"/>
  </r>
  <r>
    <x v="1"/>
    <s v="060-161206"/>
    <x v="2"/>
  </r>
  <r>
    <x v="1"/>
    <s v="060-216722"/>
    <x v="1"/>
  </r>
  <r>
    <x v="1"/>
    <s v="080-40439"/>
    <x v="3"/>
  </r>
  <r>
    <x v="2"/>
    <s v="001-1042951/001-1042903/001-1042927"/>
    <x v="1"/>
  </r>
  <r>
    <x v="2"/>
    <s v="001-1066172/001-1066093"/>
    <x v="0"/>
  </r>
  <r>
    <x v="2"/>
    <s v="001-1108244 / 001-1108133"/>
    <x v="0"/>
  </r>
  <r>
    <x v="2"/>
    <s v="001-328569 / 001-309097"/>
    <x v="1"/>
  </r>
  <r>
    <x v="2"/>
    <s v="001-479924 / 001-479943"/>
    <x v="1"/>
  </r>
  <r>
    <x v="2"/>
    <s v="001-49032"/>
    <x v="1"/>
  </r>
  <r>
    <x v="2"/>
    <s v="001-507473 / 001-507514 / 001-507565 / 001-507654"/>
    <x v="1"/>
  </r>
  <r>
    <x v="2"/>
    <s v="001-555613"/>
    <x v="1"/>
  </r>
  <r>
    <x v="2"/>
    <s v="001-603533 / 001-603479"/>
    <x v="1"/>
  </r>
  <r>
    <x v="2"/>
    <s v="001-654479"/>
    <x v="1"/>
  </r>
  <r>
    <x v="2"/>
    <s v="001-654487"/>
    <x v="1"/>
  </r>
  <r>
    <x v="2"/>
    <s v="001-661769"/>
    <x v="1"/>
  </r>
  <r>
    <x v="2"/>
    <s v="001-758116"/>
    <x v="1"/>
  </r>
  <r>
    <x v="2"/>
    <s v="001-816523"/>
    <x v="0"/>
  </r>
  <r>
    <x v="2"/>
    <s v="001-828645 / 001-810662 / 001-803797 / 001-810551"/>
    <x v="0"/>
  </r>
  <r>
    <x v="2"/>
    <s v="001-833697"/>
    <x v="1"/>
  </r>
  <r>
    <x v="2"/>
    <s v="001-868645"/>
    <x v="1"/>
  </r>
  <r>
    <x v="2"/>
    <s v="001-869991/001-870029"/>
    <x v="0"/>
  </r>
  <r>
    <x v="2"/>
    <s v="001-871243"/>
    <x v="1"/>
  </r>
  <r>
    <x v="2"/>
    <s v="001-878886 / 001-878984"/>
    <x v="0"/>
  </r>
  <r>
    <x v="2"/>
    <s v="001-878886/001-878984"/>
    <x v="1"/>
  </r>
  <r>
    <x v="2"/>
    <s v="001-880186/001-880177"/>
    <x v="1"/>
  </r>
  <r>
    <x v="2"/>
    <s v="001-902189"/>
    <x v="1"/>
  </r>
  <r>
    <x v="2"/>
    <s v="001-936774"/>
    <x v="3"/>
  </r>
  <r>
    <x v="2"/>
    <s v="001-942185/001-942166"/>
    <x v="1"/>
  </r>
  <r>
    <x v="2"/>
    <s v="001-950166"/>
    <x v="3"/>
  </r>
  <r>
    <x v="2"/>
    <s v="012-44486"/>
    <x v="1"/>
  </r>
  <r>
    <x v="2"/>
    <s v="012-44487"/>
    <x v="1"/>
  </r>
  <r>
    <x v="2"/>
    <s v="012-48985"/>
    <x v="1"/>
  </r>
  <r>
    <x v="2"/>
    <s v="01N-5368427/01N-5368346/01N-5368300"/>
    <x v="1"/>
  </r>
  <r>
    <x v="2"/>
    <s v="020-73914 "/>
    <x v="1"/>
  </r>
  <r>
    <x v="2"/>
    <s v="020-90762"/>
    <x v="3"/>
  </r>
  <r>
    <x v="2"/>
    <s v="100-143542/100-143533"/>
    <x v="1"/>
  </r>
  <r>
    <x v="2"/>
    <s v="280-187420/280-187343"/>
    <x v="1"/>
  </r>
  <r>
    <x v="2"/>
    <s v="280-25200"/>
    <x v="1"/>
  </r>
  <r>
    <x v="2"/>
    <s v="280-31345"/>
    <x v="1"/>
  </r>
  <r>
    <x v="2"/>
    <s v="290-102982"/>
    <x v="1"/>
  </r>
  <r>
    <x v="2"/>
    <s v="290-102982/290-103092"/>
    <x v="0"/>
  </r>
  <r>
    <x v="2"/>
    <s v="290-120784"/>
    <x v="1"/>
  </r>
  <r>
    <x v="2"/>
    <s v="290-120785"/>
    <x v="1"/>
  </r>
  <r>
    <x v="2"/>
    <s v="290-120789"/>
    <x v="1"/>
  </r>
  <r>
    <x v="2"/>
    <s v="290-120790"/>
    <x v="1"/>
  </r>
  <r>
    <x v="2"/>
    <s v="290-24287"/>
    <x v="1"/>
  </r>
  <r>
    <x v="2"/>
    <s v="294-148/294-143"/>
    <x v="0"/>
  </r>
  <r>
    <x v="2"/>
    <s v="296-69136"/>
    <x v="0"/>
  </r>
  <r>
    <x v="3"/>
    <s v=" 370-51728"/>
    <x v="1"/>
  </r>
  <r>
    <x v="3"/>
    <s v="120-27738"/>
    <x v="1"/>
  </r>
  <r>
    <x v="3"/>
    <s v="240-49718"/>
    <x v="0"/>
  </r>
  <r>
    <x v="3"/>
    <s v="370-110553"/>
    <x v="1"/>
  </r>
  <r>
    <x v="3"/>
    <s v="370-12299"/>
    <x v="1"/>
  </r>
  <r>
    <x v="3"/>
    <s v="370-129965"/>
    <x v="3"/>
  </r>
  <r>
    <x v="3"/>
    <s v="370-131234"/>
    <x v="0"/>
  </r>
  <r>
    <x v="3"/>
    <s v="370-148205"/>
    <x v="1"/>
  </r>
  <r>
    <x v="3"/>
    <s v="370-152080"/>
    <x v="1"/>
  </r>
  <r>
    <x v="3"/>
    <s v="370-16487"/>
    <x v="1"/>
  </r>
  <r>
    <x v="3"/>
    <s v="370-171745"/>
    <x v="1"/>
  </r>
  <r>
    <x v="3"/>
    <s v="370-199012"/>
    <x v="1"/>
  </r>
  <r>
    <x v="3"/>
    <s v="370-204135"/>
    <x v="1"/>
  </r>
  <r>
    <x v="3"/>
    <s v="370-211541"/>
    <x v="1"/>
  </r>
  <r>
    <x v="3"/>
    <s v="370-211600"/>
    <x v="1"/>
  </r>
  <r>
    <x v="3"/>
    <s v="370-275686"/>
    <x v="1"/>
  </r>
  <r>
    <x v="3"/>
    <s v="370-313706"/>
    <x v="1"/>
  </r>
  <r>
    <x v="3"/>
    <s v="370-313906"/>
    <x v="1"/>
  </r>
  <r>
    <x v="3"/>
    <s v="370-318702"/>
    <x v="1"/>
  </r>
  <r>
    <x v="3"/>
    <s v="370-326706"/>
    <x v="1"/>
  </r>
  <r>
    <x v="3"/>
    <s v="370-332548"/>
    <x v="1"/>
  </r>
  <r>
    <x v="3"/>
    <s v="370-333313"/>
    <x v="1"/>
  </r>
  <r>
    <x v="3"/>
    <s v="370-361383"/>
    <x v="0"/>
  </r>
  <r>
    <x v="3"/>
    <s v="370-363429"/>
    <x v="1"/>
  </r>
  <r>
    <x v="3"/>
    <s v="370-363439"/>
    <x v="1"/>
  </r>
  <r>
    <x v="3"/>
    <s v="370-368851"/>
    <x v="1"/>
  </r>
  <r>
    <x v="3"/>
    <s v="370-390030"/>
    <x v="1"/>
  </r>
  <r>
    <x v="3"/>
    <s v="370-401384"/>
    <x v="1"/>
  </r>
  <r>
    <x v="3"/>
    <s v="370-440434"/>
    <x v="1"/>
  </r>
  <r>
    <x v="3"/>
    <s v="370-442397"/>
    <x v="1"/>
  </r>
  <r>
    <x v="3"/>
    <s v="370-444086"/>
    <x v="1"/>
  </r>
  <r>
    <x v="3"/>
    <s v="370-448849"/>
    <x v="1"/>
  </r>
  <r>
    <x v="3"/>
    <s v="370-492014"/>
    <x v="0"/>
  </r>
  <r>
    <x v="3"/>
    <s v="370-506816"/>
    <x v="0"/>
  </r>
  <r>
    <x v="3"/>
    <s v="370-519709"/>
    <x v="1"/>
  </r>
  <r>
    <x v="3"/>
    <s v="370-551127"/>
    <x v="1"/>
  </r>
  <r>
    <x v="3"/>
    <s v="370-563667"/>
    <x v="1"/>
  </r>
  <r>
    <x v="3"/>
    <s v="370-573506"/>
    <x v="1"/>
  </r>
  <r>
    <x v="3"/>
    <s v="370-573510"/>
    <x v="1"/>
  </r>
  <r>
    <x v="3"/>
    <s v="370-573511"/>
    <x v="1"/>
  </r>
  <r>
    <x v="3"/>
    <s v="370-573519"/>
    <x v="1"/>
  </r>
  <r>
    <x v="3"/>
    <s v="370-573547"/>
    <x v="1"/>
  </r>
  <r>
    <x v="3"/>
    <s v="370-64109"/>
    <x v="1"/>
  </r>
  <r>
    <x v="3"/>
    <s v="370-6911"/>
    <x v="1"/>
  </r>
  <r>
    <x v="3"/>
    <s v="370-705936"/>
    <x v="0"/>
  </r>
  <r>
    <x v="3"/>
    <s v="370-716928"/>
    <x v="1"/>
  </r>
  <r>
    <x v="3"/>
    <s v="370-77092"/>
    <x v="1"/>
  </r>
  <r>
    <x v="3"/>
    <s v="370-800095"/>
    <x v="0"/>
  </r>
  <r>
    <x v="3"/>
    <s v="370-816680"/>
    <x v="1"/>
  </r>
  <r>
    <x v="3"/>
    <s v="370-833704"/>
    <x v="1"/>
  </r>
  <r>
    <x v="3"/>
    <s v="372-15236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B7717F5-BD10-4649-BA02-AD7ABAC90036}" name="TablaDinámica1" cacheId="6" applyNumberFormats="0" applyBorderFormats="0" applyFontFormats="0" applyPatternFormats="0" applyAlignmentFormats="0" applyWidthHeightFormats="1" dataCaption="Valores" updatedVersion="6" minRefreshableVersion="3" itemPrintTitles="1" createdVersion="6" indent="0" compact="0" compactData="0" multipleFieldFilters="0">
  <location ref="C6:K171" firstHeaderRow="1" firstDataRow="2" firstDataCol="4"/>
  <pivotFields count="8">
    <pivotField compact="0" outline="0" showAll="0"/>
    <pivotField name="FECHA DE _x000a_PUBLICACIÓN _x000a_DIA-MES-AÑO " axis="axisCol" compact="0" numFmtId="14" outline="0" showAll="0">
      <items count="5">
        <item x="0"/>
        <item x="1"/>
        <item x="2"/>
        <item x="3"/>
        <item t="default"/>
      </items>
    </pivotField>
    <pivotField axis="axisRow" compact="0" outline="0" showAll="0">
      <items count="5">
        <item x="0"/>
        <item x="1"/>
        <item x="2"/>
        <item x="3"/>
        <item t="default"/>
      </items>
    </pivotField>
    <pivotField axis="axisRow" dataField="1" compact="0" outline="0" showAll="0" defaultSubtotal="0">
      <items count="159">
        <item x="135"/>
        <item x="79"/>
        <item x="80"/>
        <item x="36"/>
        <item x="122"/>
        <item x="140"/>
        <item x="111"/>
        <item x="118"/>
        <item x="143"/>
        <item x="38"/>
        <item x="39"/>
        <item x="145"/>
        <item x="144"/>
        <item x="139"/>
        <item x="81"/>
        <item x="37"/>
        <item x="41"/>
        <item x="141"/>
        <item x="42"/>
        <item x="31"/>
        <item x="34"/>
        <item x="83"/>
        <item x="78"/>
        <item x="142"/>
        <item x="30"/>
        <item x="87"/>
        <item x="32"/>
        <item x="121"/>
        <item x="120"/>
        <item x="119"/>
        <item x="82"/>
        <item x="123"/>
        <item x="33"/>
        <item x="19"/>
        <item x="15"/>
        <item x="21"/>
        <item x="23"/>
        <item x="20"/>
        <item x="26"/>
        <item x="17"/>
        <item x="75"/>
        <item x="76"/>
        <item x="27"/>
        <item x="28"/>
        <item x="16"/>
        <item x="24"/>
        <item x="25"/>
        <item x="22"/>
        <item x="18"/>
        <item x="29"/>
        <item x="77"/>
        <item x="86"/>
        <item x="151"/>
        <item x="62"/>
        <item x="100"/>
        <item x="99"/>
        <item x="6"/>
        <item x="11"/>
        <item x="55"/>
        <item x="61"/>
        <item x="67"/>
        <item x="66"/>
        <item x="60"/>
        <item x="14"/>
        <item x="84"/>
        <item x="113"/>
        <item x="112"/>
        <item x="85"/>
        <item x="43"/>
        <item x="117"/>
        <item x="116"/>
        <item x="114"/>
        <item x="115"/>
        <item x="44"/>
        <item x="35"/>
        <item x="40"/>
        <item x="105"/>
        <item x="107"/>
        <item x="13"/>
        <item x="12"/>
        <item x="104"/>
        <item x="152"/>
        <item x="130"/>
        <item x="150"/>
        <item x="53"/>
        <item x="138"/>
        <item x="52"/>
        <item x="137"/>
        <item x="136"/>
        <item x="91"/>
        <item x="89"/>
        <item x="127"/>
        <item x="51"/>
        <item x="149"/>
        <item x="146"/>
        <item x="50"/>
        <item x="133"/>
        <item x="94"/>
        <item x="126"/>
        <item x="148"/>
        <item x="58"/>
        <item x="49"/>
        <item x="147"/>
        <item x="153"/>
        <item x="45"/>
        <item x="131"/>
        <item x="129"/>
        <item x="88"/>
        <item x="46"/>
        <item x="125"/>
        <item x="54"/>
        <item x="56"/>
        <item x="134"/>
        <item x="47"/>
        <item x="90"/>
        <item x="156"/>
        <item x="155"/>
        <item x="157"/>
        <item x="158"/>
        <item x="92"/>
        <item x="124"/>
        <item x="128"/>
        <item x="59"/>
        <item x="48"/>
        <item x="132"/>
        <item x="57"/>
        <item x="95"/>
        <item x="154"/>
        <item x="93"/>
        <item x="109"/>
        <item x="2"/>
        <item x="65"/>
        <item x="68"/>
        <item x="3"/>
        <item x="103"/>
        <item x="10"/>
        <item x="7"/>
        <item x="1"/>
        <item x="63"/>
        <item x="74"/>
        <item x="97"/>
        <item x="70"/>
        <item x="64"/>
        <item x="102"/>
        <item x="101"/>
        <item x="106"/>
        <item x="4"/>
        <item x="98"/>
        <item x="71"/>
        <item x="69"/>
        <item x="108"/>
        <item x="8"/>
        <item x="73"/>
        <item x="96"/>
        <item x="9"/>
        <item x="5"/>
        <item x="110"/>
        <item x="0"/>
        <item x="72"/>
      </items>
    </pivotField>
    <pivotField axis="axisRow" compact="0" outline="0" showAll="0">
      <items count="125">
        <item m="1" x="123"/>
        <item x="66"/>
        <item x="41"/>
        <item x="15"/>
        <item x="112"/>
        <item x="64"/>
        <item x="16"/>
        <item x="17"/>
        <item x="18"/>
        <item x="65"/>
        <item x="120"/>
        <item x="121"/>
        <item x="114"/>
        <item x="115"/>
        <item x="19"/>
        <item x="20"/>
        <item x="21"/>
        <item x="22"/>
        <item x="23"/>
        <item x="24"/>
        <item x="25"/>
        <item x="26"/>
        <item x="27"/>
        <item x="28"/>
        <item x="61"/>
        <item x="62"/>
        <item x="69"/>
        <item x="33"/>
        <item x="63"/>
        <item x="71"/>
        <item x="67"/>
        <item x="109"/>
        <item x="105"/>
        <item x="75"/>
        <item x="68"/>
        <item x="113"/>
        <item x="32"/>
        <item x="31"/>
        <item x="30"/>
        <item x="34"/>
        <item x="110"/>
        <item x="36"/>
        <item x="37"/>
        <item x="72"/>
        <item x="38"/>
        <item x="39"/>
        <item x="14"/>
        <item x="42"/>
        <item x="43"/>
        <item x="44"/>
        <item x="35"/>
        <item x="40"/>
        <item x="73"/>
        <item x="122"/>
        <item x="74"/>
        <item x="103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93"/>
        <item x="59"/>
        <item x="60"/>
        <item x="70"/>
        <item x="102"/>
        <item x="84"/>
        <item x="85"/>
        <item x="86"/>
        <item x="87"/>
        <item x="108"/>
        <item x="100"/>
        <item x="101"/>
        <item x="98"/>
        <item x="99"/>
        <item x="111"/>
        <item x="97"/>
        <item x="96"/>
        <item x="94"/>
        <item x="95"/>
        <item x="90"/>
        <item x="89"/>
        <item x="88"/>
        <item x="104"/>
        <item x="107"/>
        <item x="106"/>
        <item x="29"/>
        <item x="9"/>
        <item x="8"/>
        <item x="7"/>
        <item x="6"/>
        <item x="5"/>
        <item x="4"/>
        <item x="3"/>
        <item x="2"/>
        <item x="10"/>
        <item x="1"/>
        <item x="0"/>
        <item x="11"/>
        <item x="12"/>
        <item x="13"/>
        <item x="119"/>
        <item x="117"/>
        <item x="118"/>
        <item x="92"/>
        <item x="76"/>
        <item x="77"/>
        <item x="78"/>
        <item x="79"/>
        <item x="80"/>
        <item x="81"/>
        <item x="82"/>
        <item x="83"/>
        <item x="91"/>
        <item x="116"/>
        <item x="45"/>
        <item t="default"/>
      </items>
    </pivotField>
    <pivotField compact="0" outline="0" showAll="0"/>
    <pivotField compact="0" outline="0" showAll="0" defaultSubtotal="0"/>
    <pivotField axis="axisRow" compact="0" outline="0" showAll="0" defaultSubtotal="0">
      <items count="18">
        <item m="1" x="11"/>
        <item m="1" x="15"/>
        <item m="1" x="10"/>
        <item x="1"/>
        <item x="5"/>
        <item x="2"/>
        <item x="3"/>
        <item m="1" x="12"/>
        <item m="1" x="16"/>
        <item m="1" x="13"/>
        <item m="1" x="17"/>
        <item x="7"/>
        <item x="8"/>
        <item x="4"/>
        <item m="1" x="14"/>
        <item x="0"/>
        <item m="1" x="9"/>
        <item x="6"/>
      </items>
    </pivotField>
  </pivotFields>
  <rowFields count="4">
    <field x="2"/>
    <field x="7"/>
    <field x="3"/>
    <field x="4"/>
  </rowFields>
  <rowItems count="164">
    <i>
      <x/>
      <x v="3"/>
      <x v="62"/>
      <x v="56"/>
    </i>
    <i r="2">
      <x v="76"/>
      <x v="75"/>
    </i>
    <i r="2">
      <x v="77"/>
      <x v="77"/>
    </i>
    <i r="2">
      <x v="79"/>
      <x v="107"/>
    </i>
    <i r="2">
      <x v="80"/>
      <x v="74"/>
    </i>
    <i r="2">
      <x v="134"/>
      <x v="120"/>
    </i>
    <i r="2">
      <x v="135"/>
      <x v="103"/>
    </i>
    <i r="2">
      <x v="137"/>
      <x v="104"/>
    </i>
    <i r="2">
      <x v="138"/>
      <x v="59"/>
    </i>
    <i r="2">
      <x v="140"/>
      <x v="114"/>
    </i>
    <i r="2">
      <x v="141"/>
      <x v="66"/>
    </i>
    <i r="2">
      <x v="142"/>
      <x v="60"/>
    </i>
    <i r="2">
      <x v="143"/>
      <x v="119"/>
    </i>
    <i r="2">
      <x v="144"/>
      <x v="118"/>
    </i>
    <i r="2">
      <x v="145"/>
      <x v="76"/>
    </i>
    <i r="2">
      <x v="146"/>
      <x v="100"/>
    </i>
    <i r="1">
      <x v="4"/>
      <x v="57"/>
      <x v="106"/>
    </i>
    <i r="2">
      <x v="59"/>
      <x v="57"/>
    </i>
    <i r="2">
      <x v="151"/>
      <x v="96"/>
    </i>
    <i r="1">
      <x v="5"/>
      <x v="130"/>
      <x v="102"/>
    </i>
    <i r="1">
      <x v="6"/>
      <x v="53"/>
      <x v="58"/>
    </i>
    <i r="2">
      <x v="54"/>
      <x v="117"/>
    </i>
    <i r="2">
      <x v="55"/>
      <x v="116"/>
    </i>
    <i r="2">
      <x v="63"/>
      <x v="46"/>
    </i>
    <i r="2">
      <x v="78"/>
      <x v="108"/>
    </i>
    <i r="2">
      <x v="133"/>
      <x v="101"/>
    </i>
    <i r="2">
      <x v="136"/>
      <x v="97"/>
    </i>
    <i r="2">
      <x v="148"/>
      <x v="67"/>
    </i>
    <i r="2">
      <x v="154"/>
      <x v="95"/>
    </i>
    <i r="2">
      <x v="155"/>
      <x v="99"/>
    </i>
    <i r="2">
      <x v="156"/>
      <x v="88"/>
    </i>
    <i r="1">
      <x v="11"/>
      <x v="132"/>
      <x v="64"/>
    </i>
    <i r="1">
      <x v="13"/>
      <x v="56"/>
      <x v="98"/>
    </i>
    <i r="2">
      <x v="60"/>
      <x v="63"/>
    </i>
    <i r="2">
      <x v="61"/>
      <x v="62"/>
    </i>
    <i r="2">
      <x v="131"/>
      <x v="61"/>
    </i>
    <i r="2">
      <x v="139"/>
      <x v="71"/>
    </i>
    <i r="2">
      <x v="147"/>
      <x v="115"/>
    </i>
    <i r="2">
      <x v="150"/>
      <x v="90"/>
    </i>
    <i r="2">
      <x v="152"/>
      <x v="70"/>
    </i>
    <i r="2">
      <x v="158"/>
      <x v="68"/>
    </i>
    <i r="1">
      <x v="15"/>
      <x v="129"/>
      <x v="89"/>
    </i>
    <i r="2">
      <x v="157"/>
      <x v="105"/>
    </i>
    <i r="1">
      <x v="17"/>
      <x v="149"/>
      <x v="65"/>
    </i>
    <i r="2">
      <x v="153"/>
      <x v="113"/>
    </i>
    <i t="default">
      <x/>
    </i>
    <i>
      <x v="1"/>
      <x v="3"/>
      <x v="34"/>
      <x v="3"/>
    </i>
    <i r="2">
      <x v="36"/>
      <x v="18"/>
    </i>
    <i r="2">
      <x v="38"/>
      <x v="21"/>
    </i>
    <i r="2">
      <x v="39"/>
      <x v="7"/>
    </i>
    <i r="2">
      <x v="42"/>
      <x v="22"/>
    </i>
    <i r="2">
      <x v="45"/>
      <x v="19"/>
    </i>
    <i r="2">
      <x v="46"/>
      <x v="20"/>
    </i>
    <i r="2">
      <x v="47"/>
      <x v="17"/>
    </i>
    <i r="2">
      <x v="48"/>
      <x v="8"/>
    </i>
    <i r="2">
      <x v="49"/>
      <x v="94"/>
    </i>
    <i r="1">
      <x v="6"/>
      <x v="33"/>
      <x v="14"/>
    </i>
    <i r="2">
      <x v="37"/>
      <x v="15"/>
    </i>
    <i r="2">
      <x v="40"/>
      <x v="24"/>
    </i>
    <i r="2">
      <x v="41"/>
      <x v="25"/>
    </i>
    <i r="2">
      <x v="44"/>
      <x v="6"/>
    </i>
    <i r="2">
      <x v="50"/>
      <x v="28"/>
    </i>
    <i r="1">
      <x v="13"/>
      <x v="43"/>
      <x v="23"/>
    </i>
    <i r="1">
      <x v="15"/>
      <x v="35"/>
      <x v="16"/>
    </i>
    <i t="default">
      <x v="1"/>
    </i>
    <i>
      <x v="2"/>
      <x v="3"/>
      <x v="1"/>
      <x v="9"/>
    </i>
    <i r="2">
      <x v="2"/>
      <x v="1"/>
    </i>
    <i r="2">
      <x v="3"/>
      <x v="41"/>
    </i>
    <i r="2">
      <x v="4"/>
      <x v="73"/>
    </i>
    <i r="2">
      <x v="7"/>
      <x v="81"/>
    </i>
    <i r="2">
      <x v="10"/>
      <x v="45"/>
    </i>
    <i r="2">
      <x v="11"/>
      <x v="13"/>
    </i>
    <i r="2">
      <x v="12"/>
      <x v="12"/>
    </i>
    <i r="2">
      <x v="14"/>
      <x v="30"/>
    </i>
    <i r="2">
      <x v="15"/>
      <x v="42"/>
    </i>
    <i r="2">
      <x v="18"/>
      <x v="47"/>
    </i>
    <i r="2">
      <x v="19"/>
      <x v="37"/>
    </i>
    <i r="2">
      <x v="20"/>
      <x v="39"/>
    </i>
    <i r="2">
      <x v="21"/>
      <x v="39"/>
    </i>
    <i r="2">
      <x v="22"/>
      <x v="5"/>
    </i>
    <i r="2">
      <x v="24"/>
      <x v="38"/>
    </i>
    <i r="2">
      <x v="25"/>
      <x v="29"/>
    </i>
    <i r="2">
      <x v="29"/>
      <x v="82"/>
    </i>
    <i r="2">
      <x v="30"/>
      <x v="34"/>
    </i>
    <i r="2">
      <x v="51"/>
      <x v="72"/>
    </i>
    <i r="2">
      <x v="64"/>
      <x v="26"/>
    </i>
    <i r="2">
      <x v="65"/>
      <x v="69"/>
    </i>
    <i r="2">
      <x v="67"/>
      <x v="48"/>
    </i>
    <i r="2">
      <x v="68"/>
      <x v="48"/>
    </i>
    <i r="2">
      <x v="74"/>
      <x v="50"/>
    </i>
    <i r="2">
      <x v="75"/>
      <x v="51"/>
    </i>
    <i r="1">
      <x v="4"/>
      <x v="31"/>
      <x v="55"/>
    </i>
    <i r="1">
      <x v="6"/>
      <x v="5"/>
      <x v="40"/>
    </i>
    <i r="2">
      <x v="6"/>
      <x v="121"/>
    </i>
    <i r="2">
      <x v="8"/>
      <x v="35"/>
    </i>
    <i r="2">
      <x v="9"/>
      <x v="44"/>
    </i>
    <i r="2">
      <x v="13"/>
      <x v="31"/>
    </i>
    <i r="2">
      <x v="17"/>
      <x v="83"/>
    </i>
    <i r="2">
      <x v="23"/>
      <x v="4"/>
    </i>
    <i r="2">
      <x v="27"/>
      <x v="80"/>
    </i>
    <i r="2">
      <x v="28"/>
      <x v="79"/>
    </i>
    <i r="2">
      <x v="32"/>
      <x v="27"/>
    </i>
    <i r="2">
      <x v="73"/>
      <x v="49"/>
    </i>
    <i r="1">
      <x v="12"/>
      <x v="66"/>
      <x v="112"/>
    </i>
    <i r="1">
      <x v="17"/>
      <x v="16"/>
      <x v="2"/>
    </i>
    <i r="2">
      <x v="26"/>
      <x v="36"/>
    </i>
    <i r="2">
      <x v="69"/>
      <x v="84"/>
    </i>
    <i r="2">
      <x v="70"/>
      <x v="85"/>
    </i>
    <i r="2">
      <x v="71"/>
      <x v="86"/>
    </i>
    <i r="2">
      <x v="72"/>
      <x v="87"/>
    </i>
    <i t="default">
      <x v="2"/>
    </i>
    <i>
      <x v="3"/>
      <x v="3"/>
      <x v="83"/>
      <x v="111"/>
    </i>
    <i r="2">
      <x v="86"/>
      <x v="123"/>
    </i>
    <i r="2">
      <x v="90"/>
      <x v="123"/>
    </i>
    <i r="2">
      <x v="93"/>
      <x v="110"/>
    </i>
    <i r="2">
      <x v="96"/>
      <x v="93"/>
    </i>
    <i r="2">
      <x v="97"/>
      <x v="123"/>
    </i>
    <i r="2">
      <x v="99"/>
      <x v="123"/>
    </i>
    <i r="2">
      <x v="100"/>
      <x v="123"/>
    </i>
    <i r="2">
      <x v="104"/>
      <x v="123"/>
    </i>
    <i r="2">
      <x v="105"/>
      <x v="123"/>
    </i>
    <i r="2">
      <x v="106"/>
      <x v="123"/>
    </i>
    <i r="2">
      <x v="108"/>
      <x v="123"/>
    </i>
    <i r="2">
      <x v="109"/>
      <x v="123"/>
    </i>
    <i r="2">
      <x v="110"/>
      <x v="123"/>
    </i>
    <i r="2">
      <x v="111"/>
      <x v="123"/>
    </i>
    <i r="2">
      <x v="112"/>
      <x v="92"/>
    </i>
    <i r="2">
      <x v="113"/>
      <x v="123"/>
    </i>
    <i r="2">
      <x v="122"/>
      <x v="123"/>
    </i>
    <i r="2">
      <x v="125"/>
      <x v="123"/>
    </i>
    <i r="1">
      <x v="6"/>
      <x/>
      <x v="123"/>
    </i>
    <i r="2">
      <x v="52"/>
      <x v="123"/>
    </i>
    <i r="2">
      <x v="58"/>
      <x v="123"/>
    </i>
    <i r="2">
      <x v="81"/>
      <x v="123"/>
    </i>
    <i r="2">
      <x v="82"/>
      <x v="123"/>
    </i>
    <i r="2">
      <x v="84"/>
      <x v="123"/>
    </i>
    <i r="2">
      <x v="85"/>
      <x v="78"/>
    </i>
    <i r="2">
      <x v="87"/>
      <x v="123"/>
    </i>
    <i r="2">
      <x v="88"/>
      <x v="123"/>
    </i>
    <i r="2">
      <x v="89"/>
      <x v="52"/>
    </i>
    <i r="2">
      <x v="91"/>
      <x v="123"/>
    </i>
    <i r="2">
      <x v="92"/>
      <x v="123"/>
    </i>
    <i r="2">
      <x v="94"/>
      <x v="122"/>
    </i>
    <i r="2">
      <x v="95"/>
      <x v="123"/>
    </i>
    <i r="2">
      <x v="98"/>
      <x v="123"/>
    </i>
    <i r="2">
      <x v="101"/>
      <x v="123"/>
    </i>
    <i r="2">
      <x v="102"/>
      <x v="123"/>
    </i>
    <i r="2">
      <x v="107"/>
      <x v="123"/>
    </i>
    <i r="2">
      <x v="120"/>
      <x v="91"/>
    </i>
    <i r="2">
      <x v="121"/>
      <x v="123"/>
    </i>
    <i r="2">
      <x v="123"/>
      <x v="123"/>
    </i>
    <i r="2">
      <x v="124"/>
      <x v="32"/>
    </i>
    <i r="2">
      <x v="126"/>
      <x v="33"/>
    </i>
    <i r="2">
      <x v="128"/>
      <x v="123"/>
    </i>
    <i r="1">
      <x v="11"/>
      <x v="103"/>
      <x v="123"/>
    </i>
    <i r="1">
      <x v="13"/>
      <x v="114"/>
      <x v="43"/>
    </i>
    <i r="1">
      <x v="17"/>
      <x v="115"/>
      <x v="10"/>
    </i>
    <i r="2">
      <x v="116"/>
      <x v="109"/>
    </i>
    <i r="2">
      <x v="117"/>
      <x v="11"/>
    </i>
    <i r="2">
      <x v="118"/>
      <x v="53"/>
    </i>
    <i r="2">
      <x v="119"/>
      <x v="54"/>
    </i>
    <i r="2">
      <x v="127"/>
      <x v="123"/>
    </i>
    <i t="default">
      <x v="3"/>
    </i>
    <i t="grand">
      <x/>
    </i>
  </rowItems>
  <colFields count="1">
    <field x="1"/>
  </colFields>
  <colItems count="5">
    <i>
      <x/>
    </i>
    <i>
      <x v="1"/>
    </i>
    <i>
      <x v="2"/>
    </i>
    <i>
      <x v="3"/>
    </i>
    <i t="grand">
      <x/>
    </i>
  </colItems>
  <dataFields count="1">
    <dataField name="Cuenta de FMI" fld="3" subtotal="count" baseField="0" baseItem="0"/>
  </dataFields>
  <formats count="407">
    <format dxfId="519">
      <pivotArea outline="0" collapsedLevelsAreSubtotals="1" fieldPosition="0"/>
    </format>
    <format dxfId="518">
      <pivotArea dataOnly="0" labelOnly="1" outline="0" axis="axisValues" fieldPosition="0"/>
    </format>
    <format dxfId="517">
      <pivotArea outline="0" fieldPosition="0">
        <references count="5">
          <reference field="1" count="1" selected="0">
            <x v="3"/>
          </reference>
          <reference field="2" count="1" selected="0">
            <x v="3"/>
          </reference>
          <reference field="3" count="1" selected="0">
            <x v="83"/>
          </reference>
          <reference field="4" count="1" selected="0">
            <x v="111"/>
          </reference>
          <reference field="7" count="1" selected="0">
            <x v="3"/>
          </reference>
        </references>
      </pivotArea>
    </format>
    <format dxfId="516">
      <pivotArea type="all" dataOnly="0" outline="0" fieldPosition="0"/>
    </format>
    <format dxfId="515">
      <pivotArea outline="0" collapsedLevelsAreSubtotals="1" fieldPosition="0"/>
    </format>
    <format dxfId="514">
      <pivotArea type="origin" dataOnly="0" labelOnly="1" outline="0" fieldPosition="0"/>
    </format>
    <format dxfId="513">
      <pivotArea field="1" type="button" dataOnly="0" labelOnly="1" outline="0" axis="axisCol" fieldPosition="0"/>
    </format>
    <format dxfId="512">
      <pivotArea type="topRight" dataOnly="0" labelOnly="1" outline="0" fieldPosition="0"/>
    </format>
    <format dxfId="511">
      <pivotArea field="2" type="button" dataOnly="0" labelOnly="1" outline="0" axis="axisRow" fieldPosition="0"/>
    </format>
    <format dxfId="510">
      <pivotArea field="7" type="button" dataOnly="0" labelOnly="1" outline="0" axis="axisRow" fieldPosition="1"/>
    </format>
    <format dxfId="509">
      <pivotArea field="3" type="button" dataOnly="0" labelOnly="1" outline="0" axis="axisRow" fieldPosition="2"/>
    </format>
    <format dxfId="508">
      <pivotArea field="4" type="button" dataOnly="0" labelOnly="1" outline="0" axis="axisRow" fieldPosition="3"/>
    </format>
    <format dxfId="507">
      <pivotArea dataOnly="0" labelOnly="1" outline="0" fieldPosition="0">
        <references count="1">
          <reference field="2" count="0"/>
        </references>
      </pivotArea>
    </format>
    <format dxfId="506">
      <pivotArea dataOnly="0" labelOnly="1" outline="0" fieldPosition="0">
        <references count="1">
          <reference field="2" count="0" defaultSubtotal="1"/>
        </references>
      </pivotArea>
    </format>
    <format dxfId="505">
      <pivotArea dataOnly="0" labelOnly="1" grandRow="1" outline="0" fieldPosition="0"/>
    </format>
    <format dxfId="504">
      <pivotArea dataOnly="0" labelOnly="1" outline="0" fieldPosition="0">
        <references count="2">
          <reference field="2" count="1" selected="0">
            <x v="0"/>
          </reference>
          <reference field="7" count="8">
            <x v="3"/>
            <x v="4"/>
            <x v="5"/>
            <x v="6"/>
            <x v="11"/>
            <x v="13"/>
            <x v="15"/>
            <x v="17"/>
          </reference>
        </references>
      </pivotArea>
    </format>
    <format dxfId="503">
      <pivotArea dataOnly="0" labelOnly="1" outline="0" fieldPosition="0">
        <references count="2">
          <reference field="2" count="1" selected="0">
            <x v="1"/>
          </reference>
          <reference field="7" count="4">
            <x v="3"/>
            <x v="6"/>
            <x v="13"/>
            <x v="15"/>
          </reference>
        </references>
      </pivotArea>
    </format>
    <format dxfId="502">
      <pivotArea dataOnly="0" labelOnly="1" outline="0" fieldPosition="0">
        <references count="2">
          <reference field="2" count="1" selected="0">
            <x v="2"/>
          </reference>
          <reference field="7" count="5">
            <x v="3"/>
            <x v="4"/>
            <x v="6"/>
            <x v="12"/>
            <x v="17"/>
          </reference>
        </references>
      </pivotArea>
    </format>
    <format dxfId="501">
      <pivotArea dataOnly="0" labelOnly="1" outline="0" fieldPosition="0">
        <references count="2">
          <reference field="2" count="1" selected="0">
            <x v="3"/>
          </reference>
          <reference field="7" count="5">
            <x v="3"/>
            <x v="6"/>
            <x v="11"/>
            <x v="13"/>
            <x v="17"/>
          </reference>
        </references>
      </pivotArea>
    </format>
    <format dxfId="500">
      <pivotArea dataOnly="0" labelOnly="1" outline="0" fieldPosition="0">
        <references count="3">
          <reference field="2" count="1" selected="0">
            <x v="0"/>
          </reference>
          <reference field="3" count="16">
            <x v="62"/>
            <x v="76"/>
            <x v="77"/>
            <x v="79"/>
            <x v="80"/>
            <x v="134"/>
            <x v="135"/>
            <x v="137"/>
            <x v="138"/>
            <x v="140"/>
            <x v="141"/>
            <x v="142"/>
            <x v="143"/>
            <x v="144"/>
            <x v="145"/>
            <x v="146"/>
          </reference>
          <reference field="7" count="1" selected="0">
            <x v="3"/>
          </reference>
        </references>
      </pivotArea>
    </format>
    <format dxfId="499">
      <pivotArea dataOnly="0" labelOnly="1" outline="0" fieldPosition="0">
        <references count="3">
          <reference field="2" count="1" selected="0">
            <x v="0"/>
          </reference>
          <reference field="3" count="3">
            <x v="57"/>
            <x v="59"/>
            <x v="151"/>
          </reference>
          <reference field="7" count="1" selected="0">
            <x v="4"/>
          </reference>
        </references>
      </pivotArea>
    </format>
    <format dxfId="498">
      <pivotArea dataOnly="0" labelOnly="1" outline="0" fieldPosition="0">
        <references count="3">
          <reference field="2" count="1" selected="0">
            <x v="0"/>
          </reference>
          <reference field="3" count="1">
            <x v="130"/>
          </reference>
          <reference field="7" count="1" selected="0">
            <x v="5"/>
          </reference>
        </references>
      </pivotArea>
    </format>
    <format dxfId="497">
      <pivotArea dataOnly="0" labelOnly="1" outline="0" fieldPosition="0">
        <references count="3">
          <reference field="2" count="1" selected="0">
            <x v="0"/>
          </reference>
          <reference field="3" count="11">
            <x v="53"/>
            <x v="54"/>
            <x v="55"/>
            <x v="63"/>
            <x v="78"/>
            <x v="133"/>
            <x v="136"/>
            <x v="148"/>
            <x v="154"/>
            <x v="155"/>
            <x v="156"/>
          </reference>
          <reference field="7" count="1" selected="0">
            <x v="6"/>
          </reference>
        </references>
      </pivotArea>
    </format>
    <format dxfId="496">
      <pivotArea dataOnly="0" labelOnly="1" outline="0" fieldPosition="0">
        <references count="3">
          <reference field="2" count="1" selected="0">
            <x v="0"/>
          </reference>
          <reference field="3" count="1">
            <x v="132"/>
          </reference>
          <reference field="7" count="1" selected="0">
            <x v="11"/>
          </reference>
        </references>
      </pivotArea>
    </format>
    <format dxfId="495">
      <pivotArea dataOnly="0" labelOnly="1" outline="0" fieldPosition="0">
        <references count="3">
          <reference field="2" count="1" selected="0">
            <x v="0"/>
          </reference>
          <reference field="3" count="9">
            <x v="56"/>
            <x v="60"/>
            <x v="61"/>
            <x v="131"/>
            <x v="139"/>
            <x v="147"/>
            <x v="150"/>
            <x v="152"/>
            <x v="158"/>
          </reference>
          <reference field="7" count="1" selected="0">
            <x v="13"/>
          </reference>
        </references>
      </pivotArea>
    </format>
    <format dxfId="494">
      <pivotArea dataOnly="0" labelOnly="1" outline="0" fieldPosition="0">
        <references count="3">
          <reference field="2" count="1" selected="0">
            <x v="0"/>
          </reference>
          <reference field="3" count="2">
            <x v="129"/>
            <x v="157"/>
          </reference>
          <reference field="7" count="1" selected="0">
            <x v="15"/>
          </reference>
        </references>
      </pivotArea>
    </format>
    <format dxfId="493">
      <pivotArea dataOnly="0" labelOnly="1" outline="0" fieldPosition="0">
        <references count="3">
          <reference field="2" count="1" selected="0">
            <x v="0"/>
          </reference>
          <reference field="3" count="2">
            <x v="149"/>
            <x v="153"/>
          </reference>
          <reference field="7" count="1" selected="0">
            <x v="17"/>
          </reference>
        </references>
      </pivotArea>
    </format>
    <format dxfId="492">
      <pivotArea dataOnly="0" labelOnly="1" outline="0" fieldPosition="0">
        <references count="3">
          <reference field="2" count="1" selected="0">
            <x v="1"/>
          </reference>
          <reference field="3" count="10">
            <x v="34"/>
            <x v="36"/>
            <x v="38"/>
            <x v="39"/>
            <x v="42"/>
            <x v="45"/>
            <x v="46"/>
            <x v="47"/>
            <x v="48"/>
            <x v="49"/>
          </reference>
          <reference field="7" count="1" selected="0">
            <x v="3"/>
          </reference>
        </references>
      </pivotArea>
    </format>
    <format dxfId="491">
      <pivotArea dataOnly="0" labelOnly="1" outline="0" fieldPosition="0">
        <references count="3">
          <reference field="2" count="1" selected="0">
            <x v="1"/>
          </reference>
          <reference field="3" count="6">
            <x v="33"/>
            <x v="37"/>
            <x v="40"/>
            <x v="41"/>
            <x v="44"/>
            <x v="50"/>
          </reference>
          <reference field="7" count="1" selected="0">
            <x v="6"/>
          </reference>
        </references>
      </pivotArea>
    </format>
    <format dxfId="490">
      <pivotArea dataOnly="0" labelOnly="1" outline="0" fieldPosition="0">
        <references count="3">
          <reference field="2" count="1" selected="0">
            <x v="1"/>
          </reference>
          <reference field="3" count="1">
            <x v="43"/>
          </reference>
          <reference field="7" count="1" selected="0">
            <x v="13"/>
          </reference>
        </references>
      </pivotArea>
    </format>
    <format dxfId="489">
      <pivotArea dataOnly="0" labelOnly="1" outline="0" fieldPosition="0">
        <references count="3">
          <reference field="2" count="1" selected="0">
            <x v="1"/>
          </reference>
          <reference field="3" count="1">
            <x v="35"/>
          </reference>
          <reference field="7" count="1" selected="0">
            <x v="15"/>
          </reference>
        </references>
      </pivotArea>
    </format>
    <format dxfId="488">
      <pivotArea dataOnly="0" labelOnly="1" outline="0" fieldPosition="0">
        <references count="3">
          <reference field="2" count="1" selected="0">
            <x v="2"/>
          </reference>
          <reference field="3" count="26">
            <x v="1"/>
            <x v="2"/>
            <x v="3"/>
            <x v="4"/>
            <x v="7"/>
            <x v="10"/>
            <x v="11"/>
            <x v="12"/>
            <x v="14"/>
            <x v="15"/>
            <x v="18"/>
            <x v="19"/>
            <x v="20"/>
            <x v="21"/>
            <x v="22"/>
            <x v="24"/>
            <x v="25"/>
            <x v="29"/>
            <x v="30"/>
            <x v="51"/>
            <x v="64"/>
            <x v="65"/>
            <x v="67"/>
            <x v="68"/>
            <x v="74"/>
            <x v="75"/>
          </reference>
          <reference field="7" count="1" selected="0">
            <x v="3"/>
          </reference>
        </references>
      </pivotArea>
    </format>
    <format dxfId="487">
      <pivotArea dataOnly="0" labelOnly="1" outline="0" fieldPosition="0">
        <references count="3">
          <reference field="2" count="1" selected="0">
            <x v="2"/>
          </reference>
          <reference field="3" count="1">
            <x v="31"/>
          </reference>
          <reference field="7" count="1" selected="0">
            <x v="4"/>
          </reference>
        </references>
      </pivotArea>
    </format>
    <format dxfId="486">
      <pivotArea dataOnly="0" labelOnly="1" outline="0" fieldPosition="0">
        <references count="3">
          <reference field="2" count="1" selected="0">
            <x v="2"/>
          </reference>
          <reference field="3" count="11">
            <x v="5"/>
            <x v="6"/>
            <x v="8"/>
            <x v="9"/>
            <x v="13"/>
            <x v="17"/>
            <x v="23"/>
            <x v="27"/>
            <x v="28"/>
            <x v="32"/>
            <x v="73"/>
          </reference>
          <reference field="7" count="1" selected="0">
            <x v="6"/>
          </reference>
        </references>
      </pivotArea>
    </format>
    <format dxfId="485">
      <pivotArea dataOnly="0" labelOnly="1" outline="0" fieldPosition="0">
        <references count="3">
          <reference field="2" count="1" selected="0">
            <x v="2"/>
          </reference>
          <reference field="3" count="1">
            <x v="66"/>
          </reference>
          <reference field="7" count="1" selected="0">
            <x v="12"/>
          </reference>
        </references>
      </pivotArea>
    </format>
    <format dxfId="484">
      <pivotArea dataOnly="0" labelOnly="1" outline="0" fieldPosition="0">
        <references count="3">
          <reference field="2" count="1" selected="0">
            <x v="2"/>
          </reference>
          <reference field="3" count="6">
            <x v="16"/>
            <x v="26"/>
            <x v="69"/>
            <x v="70"/>
            <x v="71"/>
            <x v="72"/>
          </reference>
          <reference field="7" count="1" selected="0">
            <x v="17"/>
          </reference>
        </references>
      </pivotArea>
    </format>
    <format dxfId="483">
      <pivotArea dataOnly="0" labelOnly="1" outline="0" fieldPosition="0">
        <references count="3">
          <reference field="2" count="1" selected="0">
            <x v="3"/>
          </reference>
          <reference field="3" count="19">
            <x v="83"/>
            <x v="86"/>
            <x v="90"/>
            <x v="93"/>
            <x v="96"/>
            <x v="97"/>
            <x v="99"/>
            <x v="100"/>
            <x v="104"/>
            <x v="105"/>
            <x v="106"/>
            <x v="108"/>
            <x v="109"/>
            <x v="110"/>
            <x v="111"/>
            <x v="112"/>
            <x v="113"/>
            <x v="122"/>
            <x v="125"/>
          </reference>
          <reference field="7" count="1" selected="0">
            <x v="3"/>
          </reference>
        </references>
      </pivotArea>
    </format>
    <format dxfId="482">
      <pivotArea dataOnly="0" labelOnly="1" outline="0" fieldPosition="0">
        <references count="3">
          <reference field="2" count="1" selected="0">
            <x v="3"/>
          </reference>
          <reference field="3" count="24">
            <x v="0"/>
            <x v="52"/>
            <x v="58"/>
            <x v="81"/>
            <x v="82"/>
            <x v="84"/>
            <x v="85"/>
            <x v="87"/>
            <x v="88"/>
            <x v="89"/>
            <x v="91"/>
            <x v="92"/>
            <x v="94"/>
            <x v="95"/>
            <x v="98"/>
            <x v="101"/>
            <x v="102"/>
            <x v="107"/>
            <x v="120"/>
            <x v="121"/>
            <x v="123"/>
            <x v="124"/>
            <x v="126"/>
            <x v="128"/>
          </reference>
          <reference field="7" count="1" selected="0">
            <x v="6"/>
          </reference>
        </references>
      </pivotArea>
    </format>
    <format dxfId="481">
      <pivotArea dataOnly="0" labelOnly="1" outline="0" fieldPosition="0">
        <references count="3">
          <reference field="2" count="1" selected="0">
            <x v="3"/>
          </reference>
          <reference field="3" count="1">
            <x v="103"/>
          </reference>
          <reference field="7" count="1" selected="0">
            <x v="11"/>
          </reference>
        </references>
      </pivotArea>
    </format>
    <format dxfId="480">
      <pivotArea dataOnly="0" labelOnly="1" outline="0" fieldPosition="0">
        <references count="3">
          <reference field="2" count="1" selected="0">
            <x v="3"/>
          </reference>
          <reference field="3" count="1">
            <x v="114"/>
          </reference>
          <reference field="7" count="1" selected="0">
            <x v="13"/>
          </reference>
        </references>
      </pivotArea>
    </format>
    <format dxfId="479">
      <pivotArea dataOnly="0" labelOnly="1" outline="0" fieldPosition="0">
        <references count="3">
          <reference field="2" count="1" selected="0">
            <x v="3"/>
          </reference>
          <reference field="3" count="6">
            <x v="115"/>
            <x v="116"/>
            <x v="117"/>
            <x v="118"/>
            <x v="119"/>
            <x v="127"/>
          </reference>
          <reference field="7" count="1" selected="0">
            <x v="17"/>
          </reference>
        </references>
      </pivotArea>
    </format>
    <format dxfId="47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2"/>
          </reference>
          <reference field="4" count="1">
            <x v="56"/>
          </reference>
          <reference field="7" count="1" selected="0">
            <x v="3"/>
          </reference>
        </references>
      </pivotArea>
    </format>
    <format dxfId="47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6"/>
          </reference>
          <reference field="4" count="1">
            <x v="75"/>
          </reference>
          <reference field="7" count="1" selected="0">
            <x v="3"/>
          </reference>
        </references>
      </pivotArea>
    </format>
    <format dxfId="47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7"/>
          </reference>
          <reference field="4" count="1">
            <x v="77"/>
          </reference>
          <reference field="7" count="1" selected="0">
            <x v="3"/>
          </reference>
        </references>
      </pivotArea>
    </format>
    <format dxfId="47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9"/>
          </reference>
          <reference field="4" count="1">
            <x v="107"/>
          </reference>
          <reference field="7" count="1" selected="0">
            <x v="3"/>
          </reference>
        </references>
      </pivotArea>
    </format>
    <format dxfId="47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0"/>
          </reference>
          <reference field="4" count="1">
            <x v="74"/>
          </reference>
          <reference field="7" count="1" selected="0">
            <x v="3"/>
          </reference>
        </references>
      </pivotArea>
    </format>
    <format dxfId="47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4"/>
          </reference>
          <reference field="4" count="1">
            <x v="120"/>
          </reference>
          <reference field="7" count="1" selected="0">
            <x v="3"/>
          </reference>
        </references>
      </pivotArea>
    </format>
    <format dxfId="47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5"/>
          </reference>
          <reference field="4" count="1">
            <x v="103"/>
          </reference>
          <reference field="7" count="1" selected="0">
            <x v="3"/>
          </reference>
        </references>
      </pivotArea>
    </format>
    <format dxfId="47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7"/>
          </reference>
          <reference field="4" count="1">
            <x v="104"/>
          </reference>
          <reference field="7" count="1" selected="0">
            <x v="3"/>
          </reference>
        </references>
      </pivotArea>
    </format>
    <format dxfId="47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8"/>
          </reference>
          <reference field="4" count="1">
            <x v="59"/>
          </reference>
          <reference field="7" count="1" selected="0">
            <x v="3"/>
          </reference>
        </references>
      </pivotArea>
    </format>
    <format dxfId="46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0"/>
          </reference>
          <reference field="4" count="1">
            <x v="114"/>
          </reference>
          <reference field="7" count="1" selected="0">
            <x v="3"/>
          </reference>
        </references>
      </pivotArea>
    </format>
    <format dxfId="46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1"/>
          </reference>
          <reference field="4" count="1">
            <x v="66"/>
          </reference>
          <reference field="7" count="1" selected="0">
            <x v="3"/>
          </reference>
        </references>
      </pivotArea>
    </format>
    <format dxfId="46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2"/>
          </reference>
          <reference field="4" count="1">
            <x v="60"/>
          </reference>
          <reference field="7" count="1" selected="0">
            <x v="3"/>
          </reference>
        </references>
      </pivotArea>
    </format>
    <format dxfId="46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3"/>
          </reference>
          <reference field="4" count="1">
            <x v="119"/>
          </reference>
          <reference field="7" count="1" selected="0">
            <x v="3"/>
          </reference>
        </references>
      </pivotArea>
    </format>
    <format dxfId="46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4"/>
          </reference>
          <reference field="4" count="1">
            <x v="118"/>
          </reference>
          <reference field="7" count="1" selected="0">
            <x v="3"/>
          </reference>
        </references>
      </pivotArea>
    </format>
    <format dxfId="46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5"/>
          </reference>
          <reference field="4" count="1">
            <x v="76"/>
          </reference>
          <reference field="7" count="1" selected="0">
            <x v="3"/>
          </reference>
        </references>
      </pivotArea>
    </format>
    <format dxfId="46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6"/>
          </reference>
          <reference field="4" count="1">
            <x v="100"/>
          </reference>
          <reference field="7" count="1" selected="0">
            <x v="3"/>
          </reference>
        </references>
      </pivotArea>
    </format>
    <format dxfId="46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7"/>
          </reference>
          <reference field="4" count="1">
            <x v="106"/>
          </reference>
          <reference field="7" count="1" selected="0">
            <x v="4"/>
          </reference>
        </references>
      </pivotArea>
    </format>
    <format dxfId="46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9"/>
          </reference>
          <reference field="4" count="1">
            <x v="57"/>
          </reference>
          <reference field="7" count="1" selected="0">
            <x v="4"/>
          </reference>
        </references>
      </pivotArea>
    </format>
    <format dxfId="46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1"/>
          </reference>
          <reference field="4" count="1">
            <x v="96"/>
          </reference>
          <reference field="7" count="1" selected="0">
            <x v="4"/>
          </reference>
        </references>
      </pivotArea>
    </format>
    <format dxfId="45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0"/>
          </reference>
          <reference field="4" count="1">
            <x v="102"/>
          </reference>
          <reference field="7" count="1" selected="0">
            <x v="5"/>
          </reference>
        </references>
      </pivotArea>
    </format>
    <format dxfId="45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3"/>
          </reference>
          <reference field="4" count="1">
            <x v="58"/>
          </reference>
          <reference field="7" count="1" selected="0">
            <x v="6"/>
          </reference>
        </references>
      </pivotArea>
    </format>
    <format dxfId="45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4"/>
          </reference>
          <reference field="4" count="1">
            <x v="117"/>
          </reference>
          <reference field="7" count="1" selected="0">
            <x v="6"/>
          </reference>
        </references>
      </pivotArea>
    </format>
    <format dxfId="45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5"/>
          </reference>
          <reference field="4" count="1">
            <x v="116"/>
          </reference>
          <reference field="7" count="1" selected="0">
            <x v="6"/>
          </reference>
        </references>
      </pivotArea>
    </format>
    <format dxfId="45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3"/>
          </reference>
          <reference field="4" count="1">
            <x v="46"/>
          </reference>
          <reference field="7" count="1" selected="0">
            <x v="6"/>
          </reference>
        </references>
      </pivotArea>
    </format>
    <format dxfId="45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8"/>
          </reference>
          <reference field="4" count="1">
            <x v="108"/>
          </reference>
          <reference field="7" count="1" selected="0">
            <x v="6"/>
          </reference>
        </references>
      </pivotArea>
    </format>
    <format dxfId="45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3"/>
          </reference>
          <reference field="4" count="1">
            <x v="101"/>
          </reference>
          <reference field="7" count="1" selected="0">
            <x v="6"/>
          </reference>
        </references>
      </pivotArea>
    </format>
    <format dxfId="45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6"/>
          </reference>
          <reference field="4" count="1">
            <x v="97"/>
          </reference>
          <reference field="7" count="1" selected="0">
            <x v="6"/>
          </reference>
        </references>
      </pivotArea>
    </format>
    <format dxfId="45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8"/>
          </reference>
          <reference field="4" count="1">
            <x v="67"/>
          </reference>
          <reference field="7" count="1" selected="0">
            <x v="6"/>
          </reference>
        </references>
      </pivotArea>
    </format>
    <format dxfId="45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4"/>
          </reference>
          <reference field="4" count="1">
            <x v="95"/>
          </reference>
          <reference field="7" count="1" selected="0">
            <x v="6"/>
          </reference>
        </references>
      </pivotArea>
    </format>
    <format dxfId="44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5"/>
          </reference>
          <reference field="4" count="1">
            <x v="99"/>
          </reference>
          <reference field="7" count="1" selected="0">
            <x v="6"/>
          </reference>
        </references>
      </pivotArea>
    </format>
    <format dxfId="44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6"/>
          </reference>
          <reference field="4" count="1">
            <x v="88"/>
          </reference>
          <reference field="7" count="1" selected="0">
            <x v="6"/>
          </reference>
        </references>
      </pivotArea>
    </format>
    <format dxfId="44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2"/>
          </reference>
          <reference field="4" count="1">
            <x v="64"/>
          </reference>
          <reference field="7" count="1" selected="0">
            <x v="11"/>
          </reference>
        </references>
      </pivotArea>
    </format>
    <format dxfId="44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6"/>
          </reference>
          <reference field="4" count="1">
            <x v="98"/>
          </reference>
          <reference field="7" count="1" selected="0">
            <x v="13"/>
          </reference>
        </references>
      </pivotArea>
    </format>
    <format dxfId="44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0"/>
          </reference>
          <reference field="4" count="1">
            <x v="63"/>
          </reference>
          <reference field="7" count="1" selected="0">
            <x v="13"/>
          </reference>
        </references>
      </pivotArea>
    </format>
    <format dxfId="44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1"/>
          </reference>
          <reference field="4" count="1">
            <x v="62"/>
          </reference>
          <reference field="7" count="1" selected="0">
            <x v="13"/>
          </reference>
        </references>
      </pivotArea>
    </format>
    <format dxfId="44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1"/>
          </reference>
          <reference field="4" count="1">
            <x v="61"/>
          </reference>
          <reference field="7" count="1" selected="0">
            <x v="13"/>
          </reference>
        </references>
      </pivotArea>
    </format>
    <format dxfId="44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9"/>
          </reference>
          <reference field="4" count="1">
            <x v="71"/>
          </reference>
          <reference field="7" count="1" selected="0">
            <x v="13"/>
          </reference>
        </references>
      </pivotArea>
    </format>
    <format dxfId="44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7"/>
          </reference>
          <reference field="4" count="1">
            <x v="115"/>
          </reference>
          <reference field="7" count="1" selected="0">
            <x v="13"/>
          </reference>
        </references>
      </pivotArea>
    </format>
    <format dxfId="44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0"/>
          </reference>
          <reference field="4" count="1">
            <x v="90"/>
          </reference>
          <reference field="7" count="1" selected="0">
            <x v="13"/>
          </reference>
        </references>
      </pivotArea>
    </format>
    <format dxfId="43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2"/>
          </reference>
          <reference field="4" count="1">
            <x v="70"/>
          </reference>
          <reference field="7" count="1" selected="0">
            <x v="13"/>
          </reference>
        </references>
      </pivotArea>
    </format>
    <format dxfId="43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8"/>
          </reference>
          <reference field="4" count="1">
            <x v="68"/>
          </reference>
          <reference field="7" count="1" selected="0">
            <x v="13"/>
          </reference>
        </references>
      </pivotArea>
    </format>
    <format dxfId="43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29"/>
          </reference>
          <reference field="4" count="1">
            <x v="89"/>
          </reference>
          <reference field="7" count="1" selected="0">
            <x v="15"/>
          </reference>
        </references>
      </pivotArea>
    </format>
    <format dxfId="43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7"/>
          </reference>
          <reference field="4" count="1">
            <x v="105"/>
          </reference>
          <reference field="7" count="1" selected="0">
            <x v="15"/>
          </reference>
        </references>
      </pivotArea>
    </format>
    <format dxfId="43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9"/>
          </reference>
          <reference field="4" count="1">
            <x v="65"/>
          </reference>
          <reference field="7" count="1" selected="0">
            <x v="17"/>
          </reference>
        </references>
      </pivotArea>
    </format>
    <format dxfId="43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3"/>
          </reference>
          <reference field="4" count="1">
            <x v="113"/>
          </reference>
          <reference field="7" count="1" selected="0">
            <x v="17"/>
          </reference>
        </references>
      </pivotArea>
    </format>
    <format dxfId="433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4"/>
          </reference>
          <reference field="4" count="1">
            <x v="3"/>
          </reference>
          <reference field="7" count="1" selected="0">
            <x v="3"/>
          </reference>
        </references>
      </pivotArea>
    </format>
    <format dxfId="432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6"/>
          </reference>
          <reference field="4" count="1">
            <x v="18"/>
          </reference>
          <reference field="7" count="1" selected="0">
            <x v="3"/>
          </reference>
        </references>
      </pivotArea>
    </format>
    <format dxfId="431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8"/>
          </reference>
          <reference field="4" count="1">
            <x v="21"/>
          </reference>
          <reference field="7" count="1" selected="0">
            <x v="3"/>
          </reference>
        </references>
      </pivotArea>
    </format>
    <format dxfId="430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9"/>
          </reference>
          <reference field="4" count="1">
            <x v="7"/>
          </reference>
          <reference field="7" count="1" selected="0">
            <x v="3"/>
          </reference>
        </references>
      </pivotArea>
    </format>
    <format dxfId="429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2"/>
          </reference>
          <reference field="4" count="1">
            <x v="22"/>
          </reference>
          <reference field="7" count="1" selected="0">
            <x v="3"/>
          </reference>
        </references>
      </pivotArea>
    </format>
    <format dxfId="428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5"/>
          </reference>
          <reference field="4" count="1">
            <x v="19"/>
          </reference>
          <reference field="7" count="1" selected="0">
            <x v="3"/>
          </reference>
        </references>
      </pivotArea>
    </format>
    <format dxfId="427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6"/>
          </reference>
          <reference field="4" count="1">
            <x v="20"/>
          </reference>
          <reference field="7" count="1" selected="0">
            <x v="3"/>
          </reference>
        </references>
      </pivotArea>
    </format>
    <format dxfId="426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7"/>
          </reference>
          <reference field="4" count="1">
            <x v="17"/>
          </reference>
          <reference field="7" count="1" selected="0">
            <x v="3"/>
          </reference>
        </references>
      </pivotArea>
    </format>
    <format dxfId="425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8"/>
          </reference>
          <reference field="4" count="1">
            <x v="8"/>
          </reference>
          <reference field="7" count="1" selected="0">
            <x v="3"/>
          </reference>
        </references>
      </pivotArea>
    </format>
    <format dxfId="424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9"/>
          </reference>
          <reference field="4" count="1">
            <x v="94"/>
          </reference>
          <reference field="7" count="1" selected="0">
            <x v="3"/>
          </reference>
        </references>
      </pivotArea>
    </format>
    <format dxfId="423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3"/>
          </reference>
          <reference field="4" count="1">
            <x v="14"/>
          </reference>
          <reference field="7" count="1" selected="0">
            <x v="6"/>
          </reference>
        </references>
      </pivotArea>
    </format>
    <format dxfId="422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7"/>
          </reference>
          <reference field="4" count="1">
            <x v="15"/>
          </reference>
          <reference field="7" count="1" selected="0">
            <x v="6"/>
          </reference>
        </references>
      </pivotArea>
    </format>
    <format dxfId="421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0"/>
          </reference>
          <reference field="4" count="1">
            <x v="24"/>
          </reference>
          <reference field="7" count="1" selected="0">
            <x v="6"/>
          </reference>
        </references>
      </pivotArea>
    </format>
    <format dxfId="420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1"/>
          </reference>
          <reference field="4" count="1">
            <x v="25"/>
          </reference>
          <reference field="7" count="1" selected="0">
            <x v="6"/>
          </reference>
        </references>
      </pivotArea>
    </format>
    <format dxfId="419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4"/>
          </reference>
          <reference field="4" count="1">
            <x v="6"/>
          </reference>
          <reference field="7" count="1" selected="0">
            <x v="6"/>
          </reference>
        </references>
      </pivotArea>
    </format>
    <format dxfId="418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50"/>
          </reference>
          <reference field="4" count="1">
            <x v="28"/>
          </reference>
          <reference field="7" count="1" selected="0">
            <x v="6"/>
          </reference>
        </references>
      </pivotArea>
    </format>
    <format dxfId="417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3"/>
          </reference>
          <reference field="4" count="1">
            <x v="23"/>
          </reference>
          <reference field="7" count="1" selected="0">
            <x v="13"/>
          </reference>
        </references>
      </pivotArea>
    </format>
    <format dxfId="416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5"/>
          </reference>
          <reference field="4" count="1">
            <x v="16"/>
          </reference>
          <reference field="7" count="1" selected="0">
            <x v="15"/>
          </reference>
        </references>
      </pivotArea>
    </format>
    <format dxfId="41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"/>
          </reference>
          <reference field="4" count="1">
            <x v="9"/>
          </reference>
          <reference field="7" count="1" selected="0">
            <x v="3"/>
          </reference>
        </references>
      </pivotArea>
    </format>
    <format dxfId="41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"/>
          </reference>
          <reference field="4" count="1">
            <x v="1"/>
          </reference>
          <reference field="7" count="1" selected="0">
            <x v="3"/>
          </reference>
        </references>
      </pivotArea>
    </format>
    <format dxfId="41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3"/>
          </reference>
          <reference field="4" count="1">
            <x v="41"/>
          </reference>
          <reference field="7" count="1" selected="0">
            <x v="3"/>
          </reference>
        </references>
      </pivotArea>
    </format>
    <format dxfId="41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4"/>
          </reference>
          <reference field="4" count="1">
            <x v="73"/>
          </reference>
          <reference field="7" count="1" selected="0">
            <x v="3"/>
          </reference>
        </references>
      </pivotArea>
    </format>
    <format dxfId="41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"/>
          </reference>
          <reference field="4" count="1">
            <x v="81"/>
          </reference>
          <reference field="7" count="1" selected="0">
            <x v="3"/>
          </reference>
        </references>
      </pivotArea>
    </format>
    <format dxfId="41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0"/>
          </reference>
          <reference field="4" count="1">
            <x v="45"/>
          </reference>
          <reference field="7" count="1" selected="0">
            <x v="3"/>
          </reference>
        </references>
      </pivotArea>
    </format>
    <format dxfId="40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1"/>
          </reference>
          <reference field="4" count="1">
            <x v="13"/>
          </reference>
          <reference field="7" count="1" selected="0">
            <x v="3"/>
          </reference>
        </references>
      </pivotArea>
    </format>
    <format dxfId="40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2"/>
          </reference>
          <reference field="4" count="1">
            <x v="12"/>
          </reference>
          <reference field="7" count="1" selected="0">
            <x v="3"/>
          </reference>
        </references>
      </pivotArea>
    </format>
    <format dxfId="40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4"/>
          </reference>
          <reference field="4" count="1">
            <x v="30"/>
          </reference>
          <reference field="7" count="1" selected="0">
            <x v="3"/>
          </reference>
        </references>
      </pivotArea>
    </format>
    <format dxfId="40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5"/>
          </reference>
          <reference field="4" count="1">
            <x v="42"/>
          </reference>
          <reference field="7" count="1" selected="0">
            <x v="3"/>
          </reference>
        </references>
      </pivotArea>
    </format>
    <format dxfId="40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8"/>
          </reference>
          <reference field="4" count="1">
            <x v="47"/>
          </reference>
          <reference field="7" count="1" selected="0">
            <x v="3"/>
          </reference>
        </references>
      </pivotArea>
    </format>
    <format dxfId="40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9"/>
          </reference>
          <reference field="4" count="1">
            <x v="37"/>
          </reference>
          <reference field="7" count="1" selected="0">
            <x v="3"/>
          </reference>
        </references>
      </pivotArea>
    </format>
    <format dxfId="40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0"/>
          </reference>
          <reference field="4" count="1">
            <x v="39"/>
          </reference>
          <reference field="7" count="1" selected="0">
            <x v="3"/>
          </reference>
        </references>
      </pivotArea>
    </format>
    <format dxfId="40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1"/>
          </reference>
          <reference field="4" count="1">
            <x v="39"/>
          </reference>
          <reference field="7" count="1" selected="0">
            <x v="3"/>
          </reference>
        </references>
      </pivotArea>
    </format>
    <format dxfId="40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2"/>
          </reference>
          <reference field="4" count="1">
            <x v="5"/>
          </reference>
          <reference field="7" count="1" selected="0">
            <x v="3"/>
          </reference>
        </references>
      </pivotArea>
    </format>
    <format dxfId="40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4"/>
          </reference>
          <reference field="4" count="1">
            <x v="38"/>
          </reference>
          <reference field="7" count="1" selected="0">
            <x v="3"/>
          </reference>
        </references>
      </pivotArea>
    </format>
    <format dxfId="39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5"/>
          </reference>
          <reference field="4" count="1">
            <x v="29"/>
          </reference>
          <reference field="7" count="1" selected="0">
            <x v="3"/>
          </reference>
        </references>
      </pivotArea>
    </format>
    <format dxfId="39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9"/>
          </reference>
          <reference field="4" count="1">
            <x v="82"/>
          </reference>
          <reference field="7" count="1" selected="0">
            <x v="3"/>
          </reference>
        </references>
      </pivotArea>
    </format>
    <format dxfId="39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30"/>
          </reference>
          <reference field="4" count="1">
            <x v="34"/>
          </reference>
          <reference field="7" count="1" selected="0">
            <x v="3"/>
          </reference>
        </references>
      </pivotArea>
    </format>
    <format dxfId="39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1"/>
          </reference>
          <reference field="4" count="1">
            <x v="72"/>
          </reference>
          <reference field="7" count="1" selected="0">
            <x v="3"/>
          </reference>
        </references>
      </pivotArea>
    </format>
    <format dxfId="39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4"/>
          </reference>
          <reference field="4" count="1">
            <x v="26"/>
          </reference>
          <reference field="7" count="1" selected="0">
            <x v="3"/>
          </reference>
        </references>
      </pivotArea>
    </format>
    <format dxfId="39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5"/>
          </reference>
          <reference field="4" count="1">
            <x v="69"/>
          </reference>
          <reference field="7" count="1" selected="0">
            <x v="3"/>
          </reference>
        </references>
      </pivotArea>
    </format>
    <format dxfId="39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7"/>
          </reference>
          <reference field="4" count="1">
            <x v="48"/>
          </reference>
          <reference field="7" count="1" selected="0">
            <x v="3"/>
          </reference>
        </references>
      </pivotArea>
    </format>
    <format dxfId="39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8"/>
          </reference>
          <reference field="4" count="1">
            <x v="48"/>
          </reference>
          <reference field="7" count="1" selected="0">
            <x v="3"/>
          </reference>
        </references>
      </pivotArea>
    </format>
    <format dxfId="39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4"/>
          </reference>
          <reference field="4" count="1">
            <x v="50"/>
          </reference>
          <reference field="7" count="1" selected="0">
            <x v="3"/>
          </reference>
        </references>
      </pivotArea>
    </format>
    <format dxfId="39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5"/>
          </reference>
          <reference field="4" count="1">
            <x v="51"/>
          </reference>
          <reference field="7" count="1" selected="0">
            <x v="3"/>
          </reference>
        </references>
      </pivotArea>
    </format>
    <format dxfId="38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31"/>
          </reference>
          <reference field="4" count="1">
            <x v="55"/>
          </reference>
          <reference field="7" count="1" selected="0">
            <x v="4"/>
          </reference>
        </references>
      </pivotArea>
    </format>
    <format dxfId="38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"/>
          </reference>
          <reference field="4" count="1">
            <x v="40"/>
          </reference>
          <reference field="7" count="1" selected="0">
            <x v="6"/>
          </reference>
        </references>
      </pivotArea>
    </format>
    <format dxfId="38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"/>
          </reference>
          <reference field="4" count="1">
            <x v="121"/>
          </reference>
          <reference field="7" count="1" selected="0">
            <x v="6"/>
          </reference>
        </references>
      </pivotArea>
    </format>
    <format dxfId="38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8"/>
          </reference>
          <reference field="4" count="1">
            <x v="35"/>
          </reference>
          <reference field="7" count="1" selected="0">
            <x v="6"/>
          </reference>
        </references>
      </pivotArea>
    </format>
    <format dxfId="38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9"/>
          </reference>
          <reference field="4" count="1">
            <x v="44"/>
          </reference>
          <reference field="7" count="1" selected="0">
            <x v="6"/>
          </reference>
        </references>
      </pivotArea>
    </format>
    <format dxfId="38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3"/>
          </reference>
          <reference field="4" count="1">
            <x v="31"/>
          </reference>
          <reference field="7" count="1" selected="0">
            <x v="6"/>
          </reference>
        </references>
      </pivotArea>
    </format>
    <format dxfId="38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7"/>
          </reference>
          <reference field="4" count="1">
            <x v="83"/>
          </reference>
          <reference field="7" count="1" selected="0">
            <x v="6"/>
          </reference>
        </references>
      </pivotArea>
    </format>
    <format dxfId="38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3"/>
          </reference>
          <reference field="4" count="1">
            <x v="4"/>
          </reference>
          <reference field="7" count="1" selected="0">
            <x v="6"/>
          </reference>
        </references>
      </pivotArea>
    </format>
    <format dxfId="38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7"/>
          </reference>
          <reference field="4" count="1">
            <x v="80"/>
          </reference>
          <reference field="7" count="1" selected="0">
            <x v="6"/>
          </reference>
        </references>
      </pivotArea>
    </format>
    <format dxfId="38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8"/>
          </reference>
          <reference field="4" count="1">
            <x v="79"/>
          </reference>
          <reference field="7" count="1" selected="0">
            <x v="6"/>
          </reference>
        </references>
      </pivotArea>
    </format>
    <format dxfId="37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32"/>
          </reference>
          <reference field="4" count="1">
            <x v="27"/>
          </reference>
          <reference field="7" count="1" selected="0">
            <x v="6"/>
          </reference>
        </references>
      </pivotArea>
    </format>
    <format dxfId="37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3"/>
          </reference>
          <reference field="4" count="1">
            <x v="49"/>
          </reference>
          <reference field="7" count="1" selected="0">
            <x v="6"/>
          </reference>
        </references>
      </pivotArea>
    </format>
    <format dxfId="37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6"/>
          </reference>
          <reference field="4" count="1">
            <x v="112"/>
          </reference>
          <reference field="7" count="1" selected="0">
            <x v="12"/>
          </reference>
        </references>
      </pivotArea>
    </format>
    <format dxfId="37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6"/>
          </reference>
          <reference field="4" count="1">
            <x v="2"/>
          </reference>
          <reference field="7" count="1" selected="0">
            <x v="17"/>
          </reference>
        </references>
      </pivotArea>
    </format>
    <format dxfId="37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6"/>
          </reference>
          <reference field="4" count="1">
            <x v="36"/>
          </reference>
          <reference field="7" count="1" selected="0">
            <x v="17"/>
          </reference>
        </references>
      </pivotArea>
    </format>
    <format dxfId="37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9"/>
          </reference>
          <reference field="4" count="1">
            <x v="84"/>
          </reference>
          <reference field="7" count="1" selected="0">
            <x v="17"/>
          </reference>
        </references>
      </pivotArea>
    </format>
    <format dxfId="37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0"/>
          </reference>
          <reference field="4" count="1">
            <x v="85"/>
          </reference>
          <reference field="7" count="1" selected="0">
            <x v="17"/>
          </reference>
        </references>
      </pivotArea>
    </format>
    <format dxfId="37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1"/>
          </reference>
          <reference field="4" count="1">
            <x v="86"/>
          </reference>
          <reference field="7" count="1" selected="0">
            <x v="17"/>
          </reference>
        </references>
      </pivotArea>
    </format>
    <format dxfId="37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2"/>
          </reference>
          <reference field="4" count="1">
            <x v="87"/>
          </reference>
          <reference field="7" count="1" selected="0">
            <x v="17"/>
          </reference>
        </references>
      </pivotArea>
    </format>
    <format dxfId="370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3"/>
          </reference>
          <reference field="4" count="1">
            <x v="111"/>
          </reference>
          <reference field="7" count="1" selected="0">
            <x v="3"/>
          </reference>
        </references>
      </pivotArea>
    </format>
    <format dxfId="369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6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68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0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67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3"/>
          </reference>
          <reference field="4" count="1">
            <x v="110"/>
          </reference>
          <reference field="7" count="1" selected="0">
            <x v="3"/>
          </reference>
        </references>
      </pivotArea>
    </format>
    <format dxfId="366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6"/>
          </reference>
          <reference field="4" count="1">
            <x v="93"/>
          </reference>
          <reference field="7" count="1" selected="0">
            <x v="3"/>
          </reference>
        </references>
      </pivotArea>
    </format>
    <format dxfId="365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7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64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9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63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0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62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4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61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5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60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6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59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8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58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9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57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0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56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1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55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2"/>
          </reference>
          <reference field="4" count="1">
            <x v="92"/>
          </reference>
          <reference field="7" count="1" selected="0">
            <x v="3"/>
          </reference>
        </references>
      </pivotArea>
    </format>
    <format dxfId="354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3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53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2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52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5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351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0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50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52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49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58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48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1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47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2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46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4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45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5"/>
          </reference>
          <reference field="4" count="1">
            <x v="78"/>
          </reference>
          <reference field="7" count="1" selected="0">
            <x v="6"/>
          </reference>
        </references>
      </pivotArea>
    </format>
    <format dxfId="344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7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43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8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42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9"/>
          </reference>
          <reference field="4" count="1">
            <x v="52"/>
          </reference>
          <reference field="7" count="1" selected="0">
            <x v="6"/>
          </reference>
        </references>
      </pivotArea>
    </format>
    <format dxfId="341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1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40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2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39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4"/>
          </reference>
          <reference field="4" count="1">
            <x v="122"/>
          </reference>
          <reference field="7" count="1" selected="0">
            <x v="6"/>
          </reference>
        </references>
      </pivotArea>
    </format>
    <format dxfId="338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5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37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8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36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1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35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2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34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7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33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0"/>
          </reference>
          <reference field="4" count="1">
            <x v="91"/>
          </reference>
          <reference field="7" count="1" selected="0">
            <x v="6"/>
          </reference>
        </references>
      </pivotArea>
    </format>
    <format dxfId="332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1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31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3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30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4"/>
          </reference>
          <reference field="4" count="1">
            <x v="32"/>
          </reference>
          <reference field="7" count="1" selected="0">
            <x v="6"/>
          </reference>
        </references>
      </pivotArea>
    </format>
    <format dxfId="329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6"/>
          </reference>
          <reference field="4" count="1">
            <x v="33"/>
          </reference>
          <reference field="7" count="1" selected="0">
            <x v="6"/>
          </reference>
        </references>
      </pivotArea>
    </format>
    <format dxfId="328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8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327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3"/>
          </reference>
          <reference field="4" count="1">
            <x v="123"/>
          </reference>
          <reference field="7" count="1" selected="0">
            <x v="11"/>
          </reference>
        </references>
      </pivotArea>
    </format>
    <format dxfId="326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4"/>
          </reference>
          <reference field="4" count="1">
            <x v="43"/>
          </reference>
          <reference field="7" count="1" selected="0">
            <x v="13"/>
          </reference>
        </references>
      </pivotArea>
    </format>
    <format dxfId="325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5"/>
          </reference>
          <reference field="4" count="1">
            <x v="10"/>
          </reference>
          <reference field="7" count="1" selected="0">
            <x v="17"/>
          </reference>
        </references>
      </pivotArea>
    </format>
    <format dxfId="324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6"/>
          </reference>
          <reference field="4" count="1">
            <x v="109"/>
          </reference>
          <reference field="7" count="1" selected="0">
            <x v="17"/>
          </reference>
        </references>
      </pivotArea>
    </format>
    <format dxfId="323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7"/>
          </reference>
          <reference field="4" count="1">
            <x v="11"/>
          </reference>
          <reference field="7" count="1" selected="0">
            <x v="17"/>
          </reference>
        </references>
      </pivotArea>
    </format>
    <format dxfId="322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8"/>
          </reference>
          <reference field="4" count="1">
            <x v="53"/>
          </reference>
          <reference field="7" count="1" selected="0">
            <x v="17"/>
          </reference>
        </references>
      </pivotArea>
    </format>
    <format dxfId="321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9"/>
          </reference>
          <reference field="4" count="1">
            <x v="54"/>
          </reference>
          <reference field="7" count="1" selected="0">
            <x v="17"/>
          </reference>
        </references>
      </pivotArea>
    </format>
    <format dxfId="320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7"/>
          </reference>
          <reference field="4" count="1">
            <x v="123"/>
          </reference>
          <reference field="7" count="1" selected="0">
            <x v="17"/>
          </reference>
        </references>
      </pivotArea>
    </format>
    <format dxfId="319">
      <pivotArea dataOnly="0" labelOnly="1" outline="0" fieldPosition="0">
        <references count="1">
          <reference field="1" count="0"/>
        </references>
      </pivotArea>
    </format>
    <format dxfId="318">
      <pivotArea dataOnly="0" labelOnly="1" grandCol="1" outline="0" fieldPosition="0"/>
    </format>
    <format dxfId="317">
      <pivotArea type="all" dataOnly="0" outline="0" fieldPosition="0"/>
    </format>
    <format dxfId="316">
      <pivotArea outline="0" collapsedLevelsAreSubtotals="1" fieldPosition="0"/>
    </format>
    <format dxfId="315">
      <pivotArea type="origin" dataOnly="0" labelOnly="1" outline="0" fieldPosition="0"/>
    </format>
    <format dxfId="314">
      <pivotArea field="1" type="button" dataOnly="0" labelOnly="1" outline="0" axis="axisCol" fieldPosition="0"/>
    </format>
    <format dxfId="313">
      <pivotArea type="topRight" dataOnly="0" labelOnly="1" outline="0" fieldPosition="0"/>
    </format>
    <format dxfId="312">
      <pivotArea field="2" type="button" dataOnly="0" labelOnly="1" outline="0" axis="axisRow" fieldPosition="0"/>
    </format>
    <format dxfId="311">
      <pivotArea field="7" type="button" dataOnly="0" labelOnly="1" outline="0" axis="axisRow" fieldPosition="1"/>
    </format>
    <format dxfId="310">
      <pivotArea field="3" type="button" dataOnly="0" labelOnly="1" outline="0" axis="axisRow" fieldPosition="2"/>
    </format>
    <format dxfId="309">
      <pivotArea field="4" type="button" dataOnly="0" labelOnly="1" outline="0" axis="axisRow" fieldPosition="3"/>
    </format>
    <format dxfId="308">
      <pivotArea dataOnly="0" labelOnly="1" outline="0" fieldPosition="0">
        <references count="1">
          <reference field="2" count="0"/>
        </references>
      </pivotArea>
    </format>
    <format dxfId="307">
      <pivotArea dataOnly="0" labelOnly="1" outline="0" fieldPosition="0">
        <references count="1">
          <reference field="2" count="0" defaultSubtotal="1"/>
        </references>
      </pivotArea>
    </format>
    <format dxfId="306">
      <pivotArea dataOnly="0" labelOnly="1" grandRow="1" outline="0" fieldPosition="0"/>
    </format>
    <format dxfId="305">
      <pivotArea dataOnly="0" labelOnly="1" outline="0" fieldPosition="0">
        <references count="2">
          <reference field="2" count="1" selected="0">
            <x v="0"/>
          </reference>
          <reference field="7" count="8">
            <x v="3"/>
            <x v="4"/>
            <x v="5"/>
            <x v="6"/>
            <x v="11"/>
            <x v="13"/>
            <x v="15"/>
            <x v="17"/>
          </reference>
        </references>
      </pivotArea>
    </format>
    <format dxfId="304">
      <pivotArea dataOnly="0" labelOnly="1" outline="0" fieldPosition="0">
        <references count="2">
          <reference field="2" count="1" selected="0">
            <x v="1"/>
          </reference>
          <reference field="7" count="4">
            <x v="3"/>
            <x v="6"/>
            <x v="13"/>
            <x v="15"/>
          </reference>
        </references>
      </pivotArea>
    </format>
    <format dxfId="303">
      <pivotArea dataOnly="0" labelOnly="1" outline="0" fieldPosition="0">
        <references count="2">
          <reference field="2" count="1" selected="0">
            <x v="2"/>
          </reference>
          <reference field="7" count="5">
            <x v="3"/>
            <x v="4"/>
            <x v="6"/>
            <x v="12"/>
            <x v="17"/>
          </reference>
        </references>
      </pivotArea>
    </format>
    <format dxfId="302">
      <pivotArea dataOnly="0" labelOnly="1" outline="0" fieldPosition="0">
        <references count="2">
          <reference field="2" count="1" selected="0">
            <x v="3"/>
          </reference>
          <reference field="7" count="5">
            <x v="3"/>
            <x v="6"/>
            <x v="11"/>
            <x v="13"/>
            <x v="17"/>
          </reference>
        </references>
      </pivotArea>
    </format>
    <format dxfId="301">
      <pivotArea dataOnly="0" labelOnly="1" outline="0" fieldPosition="0">
        <references count="3">
          <reference field="2" count="1" selected="0">
            <x v="0"/>
          </reference>
          <reference field="3" count="16">
            <x v="62"/>
            <x v="76"/>
            <x v="77"/>
            <x v="79"/>
            <x v="80"/>
            <x v="134"/>
            <x v="135"/>
            <x v="137"/>
            <x v="138"/>
            <x v="140"/>
            <x v="141"/>
            <x v="142"/>
            <x v="143"/>
            <x v="144"/>
            <x v="145"/>
            <x v="146"/>
          </reference>
          <reference field="7" count="1" selected="0">
            <x v="3"/>
          </reference>
        </references>
      </pivotArea>
    </format>
    <format dxfId="300">
      <pivotArea dataOnly="0" labelOnly="1" outline="0" fieldPosition="0">
        <references count="3">
          <reference field="2" count="1" selected="0">
            <x v="0"/>
          </reference>
          <reference field="3" count="3">
            <x v="57"/>
            <x v="59"/>
            <x v="151"/>
          </reference>
          <reference field="7" count="1" selected="0">
            <x v="4"/>
          </reference>
        </references>
      </pivotArea>
    </format>
    <format dxfId="299">
      <pivotArea dataOnly="0" labelOnly="1" outline="0" fieldPosition="0">
        <references count="3">
          <reference field="2" count="1" selected="0">
            <x v="0"/>
          </reference>
          <reference field="3" count="1">
            <x v="130"/>
          </reference>
          <reference field="7" count="1" selected="0">
            <x v="5"/>
          </reference>
        </references>
      </pivotArea>
    </format>
    <format dxfId="298">
      <pivotArea dataOnly="0" labelOnly="1" outline="0" fieldPosition="0">
        <references count="3">
          <reference field="2" count="1" selected="0">
            <x v="0"/>
          </reference>
          <reference field="3" count="11">
            <x v="53"/>
            <x v="54"/>
            <x v="55"/>
            <x v="63"/>
            <x v="78"/>
            <x v="133"/>
            <x v="136"/>
            <x v="148"/>
            <x v="154"/>
            <x v="155"/>
            <x v="156"/>
          </reference>
          <reference field="7" count="1" selected="0">
            <x v="6"/>
          </reference>
        </references>
      </pivotArea>
    </format>
    <format dxfId="297">
      <pivotArea dataOnly="0" labelOnly="1" outline="0" fieldPosition="0">
        <references count="3">
          <reference field="2" count="1" selected="0">
            <x v="0"/>
          </reference>
          <reference field="3" count="1">
            <x v="132"/>
          </reference>
          <reference field="7" count="1" selected="0">
            <x v="11"/>
          </reference>
        </references>
      </pivotArea>
    </format>
    <format dxfId="296">
      <pivotArea dataOnly="0" labelOnly="1" outline="0" fieldPosition="0">
        <references count="3">
          <reference field="2" count="1" selected="0">
            <x v="0"/>
          </reference>
          <reference field="3" count="9">
            <x v="56"/>
            <x v="60"/>
            <x v="61"/>
            <x v="131"/>
            <x v="139"/>
            <x v="147"/>
            <x v="150"/>
            <x v="152"/>
            <x v="158"/>
          </reference>
          <reference field="7" count="1" selected="0">
            <x v="13"/>
          </reference>
        </references>
      </pivotArea>
    </format>
    <format dxfId="295">
      <pivotArea dataOnly="0" labelOnly="1" outline="0" fieldPosition="0">
        <references count="3">
          <reference field="2" count="1" selected="0">
            <x v="0"/>
          </reference>
          <reference field="3" count="2">
            <x v="129"/>
            <x v="157"/>
          </reference>
          <reference field="7" count="1" selected="0">
            <x v="15"/>
          </reference>
        </references>
      </pivotArea>
    </format>
    <format dxfId="294">
      <pivotArea dataOnly="0" labelOnly="1" outline="0" fieldPosition="0">
        <references count="3">
          <reference field="2" count="1" selected="0">
            <x v="0"/>
          </reference>
          <reference field="3" count="2">
            <x v="149"/>
            <x v="153"/>
          </reference>
          <reference field="7" count="1" selected="0">
            <x v="17"/>
          </reference>
        </references>
      </pivotArea>
    </format>
    <format dxfId="293">
      <pivotArea dataOnly="0" labelOnly="1" outline="0" fieldPosition="0">
        <references count="3">
          <reference field="2" count="1" selected="0">
            <x v="1"/>
          </reference>
          <reference field="3" count="10">
            <x v="34"/>
            <x v="36"/>
            <x v="38"/>
            <x v="39"/>
            <x v="42"/>
            <x v="45"/>
            <x v="46"/>
            <x v="47"/>
            <x v="48"/>
            <x v="49"/>
          </reference>
          <reference field="7" count="1" selected="0">
            <x v="3"/>
          </reference>
        </references>
      </pivotArea>
    </format>
    <format dxfId="292">
      <pivotArea dataOnly="0" labelOnly="1" outline="0" fieldPosition="0">
        <references count="3">
          <reference field="2" count="1" selected="0">
            <x v="1"/>
          </reference>
          <reference field="3" count="6">
            <x v="33"/>
            <x v="37"/>
            <x v="40"/>
            <x v="41"/>
            <x v="44"/>
            <x v="50"/>
          </reference>
          <reference field="7" count="1" selected="0">
            <x v="6"/>
          </reference>
        </references>
      </pivotArea>
    </format>
    <format dxfId="291">
      <pivotArea dataOnly="0" labelOnly="1" outline="0" fieldPosition="0">
        <references count="3">
          <reference field="2" count="1" selected="0">
            <x v="1"/>
          </reference>
          <reference field="3" count="1">
            <x v="43"/>
          </reference>
          <reference field="7" count="1" selected="0">
            <x v="13"/>
          </reference>
        </references>
      </pivotArea>
    </format>
    <format dxfId="290">
      <pivotArea dataOnly="0" labelOnly="1" outline="0" fieldPosition="0">
        <references count="3">
          <reference field="2" count="1" selected="0">
            <x v="1"/>
          </reference>
          <reference field="3" count="1">
            <x v="35"/>
          </reference>
          <reference field="7" count="1" selected="0">
            <x v="15"/>
          </reference>
        </references>
      </pivotArea>
    </format>
    <format dxfId="289">
      <pivotArea dataOnly="0" labelOnly="1" outline="0" fieldPosition="0">
        <references count="3">
          <reference field="2" count="1" selected="0">
            <x v="2"/>
          </reference>
          <reference field="3" count="26">
            <x v="1"/>
            <x v="2"/>
            <x v="3"/>
            <x v="4"/>
            <x v="7"/>
            <x v="10"/>
            <x v="11"/>
            <x v="12"/>
            <x v="14"/>
            <x v="15"/>
            <x v="18"/>
            <x v="19"/>
            <x v="20"/>
            <x v="21"/>
            <x v="22"/>
            <x v="24"/>
            <x v="25"/>
            <x v="29"/>
            <x v="30"/>
            <x v="51"/>
            <x v="64"/>
            <x v="65"/>
            <x v="67"/>
            <x v="68"/>
            <x v="74"/>
            <x v="75"/>
          </reference>
          <reference field="7" count="1" selected="0">
            <x v="3"/>
          </reference>
        </references>
      </pivotArea>
    </format>
    <format dxfId="288">
      <pivotArea dataOnly="0" labelOnly="1" outline="0" fieldPosition="0">
        <references count="3">
          <reference field="2" count="1" selected="0">
            <x v="2"/>
          </reference>
          <reference field="3" count="1">
            <x v="31"/>
          </reference>
          <reference field="7" count="1" selected="0">
            <x v="4"/>
          </reference>
        </references>
      </pivotArea>
    </format>
    <format dxfId="287">
      <pivotArea dataOnly="0" labelOnly="1" outline="0" fieldPosition="0">
        <references count="3">
          <reference field="2" count="1" selected="0">
            <x v="2"/>
          </reference>
          <reference field="3" count="11">
            <x v="5"/>
            <x v="6"/>
            <x v="8"/>
            <x v="9"/>
            <x v="13"/>
            <x v="17"/>
            <x v="23"/>
            <x v="27"/>
            <x v="28"/>
            <x v="32"/>
            <x v="73"/>
          </reference>
          <reference field="7" count="1" selected="0">
            <x v="6"/>
          </reference>
        </references>
      </pivotArea>
    </format>
    <format dxfId="286">
      <pivotArea dataOnly="0" labelOnly="1" outline="0" fieldPosition="0">
        <references count="3">
          <reference field="2" count="1" selected="0">
            <x v="2"/>
          </reference>
          <reference field="3" count="1">
            <x v="66"/>
          </reference>
          <reference field="7" count="1" selected="0">
            <x v="12"/>
          </reference>
        </references>
      </pivotArea>
    </format>
    <format dxfId="285">
      <pivotArea dataOnly="0" labelOnly="1" outline="0" fieldPosition="0">
        <references count="3">
          <reference field="2" count="1" selected="0">
            <x v="2"/>
          </reference>
          <reference field="3" count="6">
            <x v="16"/>
            <x v="26"/>
            <x v="69"/>
            <x v="70"/>
            <x v="71"/>
            <x v="72"/>
          </reference>
          <reference field="7" count="1" selected="0">
            <x v="17"/>
          </reference>
        </references>
      </pivotArea>
    </format>
    <format dxfId="284">
      <pivotArea dataOnly="0" labelOnly="1" outline="0" fieldPosition="0">
        <references count="3">
          <reference field="2" count="1" selected="0">
            <x v="3"/>
          </reference>
          <reference field="3" count="19">
            <x v="83"/>
            <x v="86"/>
            <x v="90"/>
            <x v="93"/>
            <x v="96"/>
            <x v="97"/>
            <x v="99"/>
            <x v="100"/>
            <x v="104"/>
            <x v="105"/>
            <x v="106"/>
            <x v="108"/>
            <x v="109"/>
            <x v="110"/>
            <x v="111"/>
            <x v="112"/>
            <x v="113"/>
            <x v="122"/>
            <x v="125"/>
          </reference>
          <reference field="7" count="1" selected="0">
            <x v="3"/>
          </reference>
        </references>
      </pivotArea>
    </format>
    <format dxfId="283">
      <pivotArea dataOnly="0" labelOnly="1" outline="0" fieldPosition="0">
        <references count="3">
          <reference field="2" count="1" selected="0">
            <x v="3"/>
          </reference>
          <reference field="3" count="24">
            <x v="0"/>
            <x v="52"/>
            <x v="58"/>
            <x v="81"/>
            <x v="82"/>
            <x v="84"/>
            <x v="85"/>
            <x v="87"/>
            <x v="88"/>
            <x v="89"/>
            <x v="91"/>
            <x v="92"/>
            <x v="94"/>
            <x v="95"/>
            <x v="98"/>
            <x v="101"/>
            <x v="102"/>
            <x v="107"/>
            <x v="120"/>
            <x v="121"/>
            <x v="123"/>
            <x v="124"/>
            <x v="126"/>
            <x v="128"/>
          </reference>
          <reference field="7" count="1" selected="0">
            <x v="6"/>
          </reference>
        </references>
      </pivotArea>
    </format>
    <format dxfId="282">
      <pivotArea dataOnly="0" labelOnly="1" outline="0" fieldPosition="0">
        <references count="3">
          <reference field="2" count="1" selected="0">
            <x v="3"/>
          </reference>
          <reference field="3" count="1">
            <x v="103"/>
          </reference>
          <reference field="7" count="1" selected="0">
            <x v="11"/>
          </reference>
        </references>
      </pivotArea>
    </format>
    <format dxfId="281">
      <pivotArea dataOnly="0" labelOnly="1" outline="0" fieldPosition="0">
        <references count="3">
          <reference field="2" count="1" selected="0">
            <x v="3"/>
          </reference>
          <reference field="3" count="1">
            <x v="114"/>
          </reference>
          <reference field="7" count="1" selected="0">
            <x v="13"/>
          </reference>
        </references>
      </pivotArea>
    </format>
    <format dxfId="280">
      <pivotArea dataOnly="0" labelOnly="1" outline="0" fieldPosition="0">
        <references count="3">
          <reference field="2" count="1" selected="0">
            <x v="3"/>
          </reference>
          <reference field="3" count="6">
            <x v="115"/>
            <x v="116"/>
            <x v="117"/>
            <x v="118"/>
            <x v="119"/>
            <x v="127"/>
          </reference>
          <reference field="7" count="1" selected="0">
            <x v="17"/>
          </reference>
        </references>
      </pivotArea>
    </format>
    <format dxfId="27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2"/>
          </reference>
          <reference field="4" count="1">
            <x v="56"/>
          </reference>
          <reference field="7" count="1" selected="0">
            <x v="3"/>
          </reference>
        </references>
      </pivotArea>
    </format>
    <format dxfId="27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6"/>
          </reference>
          <reference field="4" count="1">
            <x v="75"/>
          </reference>
          <reference field="7" count="1" selected="0">
            <x v="3"/>
          </reference>
        </references>
      </pivotArea>
    </format>
    <format dxfId="27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7"/>
          </reference>
          <reference field="4" count="1">
            <x v="77"/>
          </reference>
          <reference field="7" count="1" selected="0">
            <x v="3"/>
          </reference>
        </references>
      </pivotArea>
    </format>
    <format dxfId="27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9"/>
          </reference>
          <reference field="4" count="1">
            <x v="107"/>
          </reference>
          <reference field="7" count="1" selected="0">
            <x v="3"/>
          </reference>
        </references>
      </pivotArea>
    </format>
    <format dxfId="27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80"/>
          </reference>
          <reference field="4" count="1">
            <x v="74"/>
          </reference>
          <reference field="7" count="1" selected="0">
            <x v="3"/>
          </reference>
        </references>
      </pivotArea>
    </format>
    <format dxfId="27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4"/>
          </reference>
          <reference field="4" count="1">
            <x v="120"/>
          </reference>
          <reference field="7" count="1" selected="0">
            <x v="3"/>
          </reference>
        </references>
      </pivotArea>
    </format>
    <format dxfId="27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5"/>
          </reference>
          <reference field="4" count="1">
            <x v="103"/>
          </reference>
          <reference field="7" count="1" selected="0">
            <x v="3"/>
          </reference>
        </references>
      </pivotArea>
    </format>
    <format dxfId="27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7"/>
          </reference>
          <reference field="4" count="1">
            <x v="104"/>
          </reference>
          <reference field="7" count="1" selected="0">
            <x v="3"/>
          </reference>
        </references>
      </pivotArea>
    </format>
    <format dxfId="27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8"/>
          </reference>
          <reference field="4" count="1">
            <x v="59"/>
          </reference>
          <reference field="7" count="1" selected="0">
            <x v="3"/>
          </reference>
        </references>
      </pivotArea>
    </format>
    <format dxfId="27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0"/>
          </reference>
          <reference field="4" count="1">
            <x v="114"/>
          </reference>
          <reference field="7" count="1" selected="0">
            <x v="3"/>
          </reference>
        </references>
      </pivotArea>
    </format>
    <format dxfId="26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1"/>
          </reference>
          <reference field="4" count="1">
            <x v="66"/>
          </reference>
          <reference field="7" count="1" selected="0">
            <x v="3"/>
          </reference>
        </references>
      </pivotArea>
    </format>
    <format dxfId="26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2"/>
          </reference>
          <reference field="4" count="1">
            <x v="60"/>
          </reference>
          <reference field="7" count="1" selected="0">
            <x v="3"/>
          </reference>
        </references>
      </pivotArea>
    </format>
    <format dxfId="26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3"/>
          </reference>
          <reference field="4" count="1">
            <x v="119"/>
          </reference>
          <reference field="7" count="1" selected="0">
            <x v="3"/>
          </reference>
        </references>
      </pivotArea>
    </format>
    <format dxfId="26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4"/>
          </reference>
          <reference field="4" count="1">
            <x v="118"/>
          </reference>
          <reference field="7" count="1" selected="0">
            <x v="3"/>
          </reference>
        </references>
      </pivotArea>
    </format>
    <format dxfId="26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5"/>
          </reference>
          <reference field="4" count="1">
            <x v="76"/>
          </reference>
          <reference field="7" count="1" selected="0">
            <x v="3"/>
          </reference>
        </references>
      </pivotArea>
    </format>
    <format dxfId="26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6"/>
          </reference>
          <reference field="4" count="1">
            <x v="100"/>
          </reference>
          <reference field="7" count="1" selected="0">
            <x v="3"/>
          </reference>
        </references>
      </pivotArea>
    </format>
    <format dxfId="26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7"/>
          </reference>
          <reference field="4" count="1">
            <x v="106"/>
          </reference>
          <reference field="7" count="1" selected="0">
            <x v="4"/>
          </reference>
        </references>
      </pivotArea>
    </format>
    <format dxfId="26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9"/>
          </reference>
          <reference field="4" count="1">
            <x v="57"/>
          </reference>
          <reference field="7" count="1" selected="0">
            <x v="4"/>
          </reference>
        </references>
      </pivotArea>
    </format>
    <format dxfId="26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1"/>
          </reference>
          <reference field="4" count="1">
            <x v="96"/>
          </reference>
          <reference field="7" count="1" selected="0">
            <x v="4"/>
          </reference>
        </references>
      </pivotArea>
    </format>
    <format dxfId="26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0"/>
          </reference>
          <reference field="4" count="1">
            <x v="102"/>
          </reference>
          <reference field="7" count="1" selected="0">
            <x v="5"/>
          </reference>
        </references>
      </pivotArea>
    </format>
    <format dxfId="25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3"/>
          </reference>
          <reference field="4" count="1">
            <x v="58"/>
          </reference>
          <reference field="7" count="1" selected="0">
            <x v="6"/>
          </reference>
        </references>
      </pivotArea>
    </format>
    <format dxfId="25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4"/>
          </reference>
          <reference field="4" count="1">
            <x v="117"/>
          </reference>
          <reference field="7" count="1" selected="0">
            <x v="6"/>
          </reference>
        </references>
      </pivotArea>
    </format>
    <format dxfId="25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5"/>
          </reference>
          <reference field="4" count="1">
            <x v="116"/>
          </reference>
          <reference field="7" count="1" selected="0">
            <x v="6"/>
          </reference>
        </references>
      </pivotArea>
    </format>
    <format dxfId="25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3"/>
          </reference>
          <reference field="4" count="1">
            <x v="46"/>
          </reference>
          <reference field="7" count="1" selected="0">
            <x v="6"/>
          </reference>
        </references>
      </pivotArea>
    </format>
    <format dxfId="25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78"/>
          </reference>
          <reference field="4" count="1">
            <x v="108"/>
          </reference>
          <reference field="7" count="1" selected="0">
            <x v="6"/>
          </reference>
        </references>
      </pivotArea>
    </format>
    <format dxfId="25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3"/>
          </reference>
          <reference field="4" count="1">
            <x v="101"/>
          </reference>
          <reference field="7" count="1" selected="0">
            <x v="6"/>
          </reference>
        </references>
      </pivotArea>
    </format>
    <format dxfId="25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6"/>
          </reference>
          <reference field="4" count="1">
            <x v="97"/>
          </reference>
          <reference field="7" count="1" selected="0">
            <x v="6"/>
          </reference>
        </references>
      </pivotArea>
    </format>
    <format dxfId="25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8"/>
          </reference>
          <reference field="4" count="1">
            <x v="67"/>
          </reference>
          <reference field="7" count="1" selected="0">
            <x v="6"/>
          </reference>
        </references>
      </pivotArea>
    </format>
    <format dxfId="25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4"/>
          </reference>
          <reference field="4" count="1">
            <x v="95"/>
          </reference>
          <reference field="7" count="1" selected="0">
            <x v="6"/>
          </reference>
        </references>
      </pivotArea>
    </format>
    <format dxfId="25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5"/>
          </reference>
          <reference field="4" count="1">
            <x v="99"/>
          </reference>
          <reference field="7" count="1" selected="0">
            <x v="6"/>
          </reference>
        </references>
      </pivotArea>
    </format>
    <format dxfId="24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6"/>
          </reference>
          <reference field="4" count="1">
            <x v="88"/>
          </reference>
          <reference field="7" count="1" selected="0">
            <x v="6"/>
          </reference>
        </references>
      </pivotArea>
    </format>
    <format dxfId="24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2"/>
          </reference>
          <reference field="4" count="1">
            <x v="64"/>
          </reference>
          <reference field="7" count="1" selected="0">
            <x v="11"/>
          </reference>
        </references>
      </pivotArea>
    </format>
    <format dxfId="24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56"/>
          </reference>
          <reference field="4" count="1">
            <x v="98"/>
          </reference>
          <reference field="7" count="1" selected="0">
            <x v="13"/>
          </reference>
        </references>
      </pivotArea>
    </format>
    <format dxfId="24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0"/>
          </reference>
          <reference field="4" count="1">
            <x v="63"/>
          </reference>
          <reference field="7" count="1" selected="0">
            <x v="13"/>
          </reference>
        </references>
      </pivotArea>
    </format>
    <format dxfId="24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61"/>
          </reference>
          <reference field="4" count="1">
            <x v="62"/>
          </reference>
          <reference field="7" count="1" selected="0">
            <x v="13"/>
          </reference>
        </references>
      </pivotArea>
    </format>
    <format dxfId="244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1"/>
          </reference>
          <reference field="4" count="1">
            <x v="61"/>
          </reference>
          <reference field="7" count="1" selected="0">
            <x v="13"/>
          </reference>
        </references>
      </pivotArea>
    </format>
    <format dxfId="243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39"/>
          </reference>
          <reference field="4" count="1">
            <x v="71"/>
          </reference>
          <reference field="7" count="1" selected="0">
            <x v="13"/>
          </reference>
        </references>
      </pivotArea>
    </format>
    <format dxfId="242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7"/>
          </reference>
          <reference field="4" count="1">
            <x v="115"/>
          </reference>
          <reference field="7" count="1" selected="0">
            <x v="13"/>
          </reference>
        </references>
      </pivotArea>
    </format>
    <format dxfId="241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0"/>
          </reference>
          <reference field="4" count="1">
            <x v="90"/>
          </reference>
          <reference field="7" count="1" selected="0">
            <x v="13"/>
          </reference>
        </references>
      </pivotArea>
    </format>
    <format dxfId="240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2"/>
          </reference>
          <reference field="4" count="1">
            <x v="70"/>
          </reference>
          <reference field="7" count="1" selected="0">
            <x v="13"/>
          </reference>
        </references>
      </pivotArea>
    </format>
    <format dxfId="239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8"/>
          </reference>
          <reference field="4" count="1">
            <x v="68"/>
          </reference>
          <reference field="7" count="1" selected="0">
            <x v="13"/>
          </reference>
        </references>
      </pivotArea>
    </format>
    <format dxfId="238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29"/>
          </reference>
          <reference field="4" count="1">
            <x v="89"/>
          </reference>
          <reference field="7" count="1" selected="0">
            <x v="15"/>
          </reference>
        </references>
      </pivotArea>
    </format>
    <format dxfId="237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7"/>
          </reference>
          <reference field="4" count="1">
            <x v="105"/>
          </reference>
          <reference field="7" count="1" selected="0">
            <x v="15"/>
          </reference>
        </references>
      </pivotArea>
    </format>
    <format dxfId="236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49"/>
          </reference>
          <reference field="4" count="1">
            <x v="65"/>
          </reference>
          <reference field="7" count="1" selected="0">
            <x v="17"/>
          </reference>
        </references>
      </pivotArea>
    </format>
    <format dxfId="235">
      <pivotArea dataOnly="0" labelOnly="1" outline="0" fieldPosition="0">
        <references count="4">
          <reference field="2" count="1" selected="0">
            <x v="0"/>
          </reference>
          <reference field="3" count="1" selected="0">
            <x v="153"/>
          </reference>
          <reference field="4" count="1">
            <x v="113"/>
          </reference>
          <reference field="7" count="1" selected="0">
            <x v="17"/>
          </reference>
        </references>
      </pivotArea>
    </format>
    <format dxfId="234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4"/>
          </reference>
          <reference field="4" count="1">
            <x v="3"/>
          </reference>
          <reference field="7" count="1" selected="0">
            <x v="3"/>
          </reference>
        </references>
      </pivotArea>
    </format>
    <format dxfId="233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6"/>
          </reference>
          <reference field="4" count="1">
            <x v="18"/>
          </reference>
          <reference field="7" count="1" selected="0">
            <x v="3"/>
          </reference>
        </references>
      </pivotArea>
    </format>
    <format dxfId="232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8"/>
          </reference>
          <reference field="4" count="1">
            <x v="21"/>
          </reference>
          <reference field="7" count="1" selected="0">
            <x v="3"/>
          </reference>
        </references>
      </pivotArea>
    </format>
    <format dxfId="231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9"/>
          </reference>
          <reference field="4" count="1">
            <x v="7"/>
          </reference>
          <reference field="7" count="1" selected="0">
            <x v="3"/>
          </reference>
        </references>
      </pivotArea>
    </format>
    <format dxfId="230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2"/>
          </reference>
          <reference field="4" count="1">
            <x v="22"/>
          </reference>
          <reference field="7" count="1" selected="0">
            <x v="3"/>
          </reference>
        </references>
      </pivotArea>
    </format>
    <format dxfId="229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5"/>
          </reference>
          <reference field="4" count="1">
            <x v="19"/>
          </reference>
          <reference field="7" count="1" selected="0">
            <x v="3"/>
          </reference>
        </references>
      </pivotArea>
    </format>
    <format dxfId="228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6"/>
          </reference>
          <reference field="4" count="1">
            <x v="20"/>
          </reference>
          <reference field="7" count="1" selected="0">
            <x v="3"/>
          </reference>
        </references>
      </pivotArea>
    </format>
    <format dxfId="227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7"/>
          </reference>
          <reference field="4" count="1">
            <x v="17"/>
          </reference>
          <reference field="7" count="1" selected="0">
            <x v="3"/>
          </reference>
        </references>
      </pivotArea>
    </format>
    <format dxfId="226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8"/>
          </reference>
          <reference field="4" count="1">
            <x v="8"/>
          </reference>
          <reference field="7" count="1" selected="0">
            <x v="3"/>
          </reference>
        </references>
      </pivotArea>
    </format>
    <format dxfId="225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9"/>
          </reference>
          <reference field="4" count="1">
            <x v="94"/>
          </reference>
          <reference field="7" count="1" selected="0">
            <x v="3"/>
          </reference>
        </references>
      </pivotArea>
    </format>
    <format dxfId="224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3"/>
          </reference>
          <reference field="4" count="1">
            <x v="14"/>
          </reference>
          <reference field="7" count="1" selected="0">
            <x v="6"/>
          </reference>
        </references>
      </pivotArea>
    </format>
    <format dxfId="223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7"/>
          </reference>
          <reference field="4" count="1">
            <x v="15"/>
          </reference>
          <reference field="7" count="1" selected="0">
            <x v="6"/>
          </reference>
        </references>
      </pivotArea>
    </format>
    <format dxfId="222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0"/>
          </reference>
          <reference field="4" count="1">
            <x v="24"/>
          </reference>
          <reference field="7" count="1" selected="0">
            <x v="6"/>
          </reference>
        </references>
      </pivotArea>
    </format>
    <format dxfId="221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1"/>
          </reference>
          <reference field="4" count="1">
            <x v="25"/>
          </reference>
          <reference field="7" count="1" selected="0">
            <x v="6"/>
          </reference>
        </references>
      </pivotArea>
    </format>
    <format dxfId="220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4"/>
          </reference>
          <reference field="4" count="1">
            <x v="6"/>
          </reference>
          <reference field="7" count="1" selected="0">
            <x v="6"/>
          </reference>
        </references>
      </pivotArea>
    </format>
    <format dxfId="219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50"/>
          </reference>
          <reference field="4" count="1">
            <x v="28"/>
          </reference>
          <reference field="7" count="1" selected="0">
            <x v="6"/>
          </reference>
        </references>
      </pivotArea>
    </format>
    <format dxfId="218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43"/>
          </reference>
          <reference field="4" count="1">
            <x v="23"/>
          </reference>
          <reference field="7" count="1" selected="0">
            <x v="13"/>
          </reference>
        </references>
      </pivotArea>
    </format>
    <format dxfId="217">
      <pivotArea dataOnly="0" labelOnly="1" outline="0" fieldPosition="0">
        <references count="4">
          <reference field="2" count="1" selected="0">
            <x v="1"/>
          </reference>
          <reference field="3" count="1" selected="0">
            <x v="35"/>
          </reference>
          <reference field="4" count="1">
            <x v="16"/>
          </reference>
          <reference field="7" count="1" selected="0">
            <x v="15"/>
          </reference>
        </references>
      </pivotArea>
    </format>
    <format dxfId="21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"/>
          </reference>
          <reference field="4" count="1">
            <x v="9"/>
          </reference>
          <reference field="7" count="1" selected="0">
            <x v="3"/>
          </reference>
        </references>
      </pivotArea>
    </format>
    <format dxfId="21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"/>
          </reference>
          <reference field="4" count="1">
            <x v="1"/>
          </reference>
          <reference field="7" count="1" selected="0">
            <x v="3"/>
          </reference>
        </references>
      </pivotArea>
    </format>
    <format dxfId="21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3"/>
          </reference>
          <reference field="4" count="1">
            <x v="41"/>
          </reference>
          <reference field="7" count="1" selected="0">
            <x v="3"/>
          </reference>
        </references>
      </pivotArea>
    </format>
    <format dxfId="21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4"/>
          </reference>
          <reference field="4" count="1">
            <x v="73"/>
          </reference>
          <reference field="7" count="1" selected="0">
            <x v="3"/>
          </reference>
        </references>
      </pivotArea>
    </format>
    <format dxfId="21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"/>
          </reference>
          <reference field="4" count="1">
            <x v="81"/>
          </reference>
          <reference field="7" count="1" selected="0">
            <x v="3"/>
          </reference>
        </references>
      </pivotArea>
    </format>
    <format dxfId="21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0"/>
          </reference>
          <reference field="4" count="1">
            <x v="45"/>
          </reference>
          <reference field="7" count="1" selected="0">
            <x v="3"/>
          </reference>
        </references>
      </pivotArea>
    </format>
    <format dxfId="21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1"/>
          </reference>
          <reference field="4" count="1">
            <x v="13"/>
          </reference>
          <reference field="7" count="1" selected="0">
            <x v="3"/>
          </reference>
        </references>
      </pivotArea>
    </format>
    <format dxfId="20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2"/>
          </reference>
          <reference field="4" count="1">
            <x v="12"/>
          </reference>
          <reference field="7" count="1" selected="0">
            <x v="3"/>
          </reference>
        </references>
      </pivotArea>
    </format>
    <format dxfId="20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4"/>
          </reference>
          <reference field="4" count="1">
            <x v="30"/>
          </reference>
          <reference field="7" count="1" selected="0">
            <x v="3"/>
          </reference>
        </references>
      </pivotArea>
    </format>
    <format dxfId="20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5"/>
          </reference>
          <reference field="4" count="1">
            <x v="42"/>
          </reference>
          <reference field="7" count="1" selected="0">
            <x v="3"/>
          </reference>
        </references>
      </pivotArea>
    </format>
    <format dxfId="20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8"/>
          </reference>
          <reference field="4" count="1">
            <x v="47"/>
          </reference>
          <reference field="7" count="1" selected="0">
            <x v="3"/>
          </reference>
        </references>
      </pivotArea>
    </format>
    <format dxfId="20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9"/>
          </reference>
          <reference field="4" count="1">
            <x v="37"/>
          </reference>
          <reference field="7" count="1" selected="0">
            <x v="3"/>
          </reference>
        </references>
      </pivotArea>
    </format>
    <format dxfId="20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0"/>
          </reference>
          <reference field="4" count="1">
            <x v="39"/>
          </reference>
          <reference field="7" count="1" selected="0">
            <x v="3"/>
          </reference>
        </references>
      </pivotArea>
    </format>
    <format dxfId="20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1"/>
          </reference>
          <reference field="4" count="1">
            <x v="39"/>
          </reference>
          <reference field="7" count="1" selected="0">
            <x v="3"/>
          </reference>
        </references>
      </pivotArea>
    </format>
    <format dxfId="20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2"/>
          </reference>
          <reference field="4" count="1">
            <x v="5"/>
          </reference>
          <reference field="7" count="1" selected="0">
            <x v="3"/>
          </reference>
        </references>
      </pivotArea>
    </format>
    <format dxfId="20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4"/>
          </reference>
          <reference field="4" count="1">
            <x v="38"/>
          </reference>
          <reference field="7" count="1" selected="0">
            <x v="3"/>
          </reference>
        </references>
      </pivotArea>
    </format>
    <format dxfId="20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5"/>
          </reference>
          <reference field="4" count="1">
            <x v="29"/>
          </reference>
          <reference field="7" count="1" selected="0">
            <x v="3"/>
          </reference>
        </references>
      </pivotArea>
    </format>
    <format dxfId="19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9"/>
          </reference>
          <reference field="4" count="1">
            <x v="82"/>
          </reference>
          <reference field="7" count="1" selected="0">
            <x v="3"/>
          </reference>
        </references>
      </pivotArea>
    </format>
    <format dxfId="19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30"/>
          </reference>
          <reference field="4" count="1">
            <x v="34"/>
          </reference>
          <reference field="7" count="1" selected="0">
            <x v="3"/>
          </reference>
        </references>
      </pivotArea>
    </format>
    <format dxfId="19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1"/>
          </reference>
          <reference field="4" count="1">
            <x v="72"/>
          </reference>
          <reference field="7" count="1" selected="0">
            <x v="3"/>
          </reference>
        </references>
      </pivotArea>
    </format>
    <format dxfId="19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4"/>
          </reference>
          <reference field="4" count="1">
            <x v="26"/>
          </reference>
          <reference field="7" count="1" selected="0">
            <x v="3"/>
          </reference>
        </references>
      </pivotArea>
    </format>
    <format dxfId="19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5"/>
          </reference>
          <reference field="4" count="1">
            <x v="69"/>
          </reference>
          <reference field="7" count="1" selected="0">
            <x v="3"/>
          </reference>
        </references>
      </pivotArea>
    </format>
    <format dxfId="19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7"/>
          </reference>
          <reference field="4" count="1">
            <x v="48"/>
          </reference>
          <reference field="7" count="1" selected="0">
            <x v="3"/>
          </reference>
        </references>
      </pivotArea>
    </format>
    <format dxfId="19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8"/>
          </reference>
          <reference field="4" count="1">
            <x v="48"/>
          </reference>
          <reference field="7" count="1" selected="0">
            <x v="3"/>
          </reference>
        </references>
      </pivotArea>
    </format>
    <format dxfId="19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4"/>
          </reference>
          <reference field="4" count="1">
            <x v="50"/>
          </reference>
          <reference field="7" count="1" selected="0">
            <x v="3"/>
          </reference>
        </references>
      </pivotArea>
    </format>
    <format dxfId="19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5"/>
          </reference>
          <reference field="4" count="1">
            <x v="51"/>
          </reference>
          <reference field="7" count="1" selected="0">
            <x v="3"/>
          </reference>
        </references>
      </pivotArea>
    </format>
    <format dxfId="19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31"/>
          </reference>
          <reference field="4" count="1">
            <x v="55"/>
          </reference>
          <reference field="7" count="1" selected="0">
            <x v="4"/>
          </reference>
        </references>
      </pivotArea>
    </format>
    <format dxfId="18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5"/>
          </reference>
          <reference field="4" count="1">
            <x v="40"/>
          </reference>
          <reference field="7" count="1" selected="0">
            <x v="6"/>
          </reference>
        </references>
      </pivotArea>
    </format>
    <format dxfId="18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"/>
          </reference>
          <reference field="4" count="1">
            <x v="121"/>
          </reference>
          <reference field="7" count="1" selected="0">
            <x v="6"/>
          </reference>
        </references>
      </pivotArea>
    </format>
    <format dxfId="18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8"/>
          </reference>
          <reference field="4" count="1">
            <x v="35"/>
          </reference>
          <reference field="7" count="1" selected="0">
            <x v="6"/>
          </reference>
        </references>
      </pivotArea>
    </format>
    <format dxfId="18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9"/>
          </reference>
          <reference field="4" count="1">
            <x v="44"/>
          </reference>
          <reference field="7" count="1" selected="0">
            <x v="6"/>
          </reference>
        </references>
      </pivotArea>
    </format>
    <format dxfId="18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3"/>
          </reference>
          <reference field="4" count="1">
            <x v="31"/>
          </reference>
          <reference field="7" count="1" selected="0">
            <x v="6"/>
          </reference>
        </references>
      </pivotArea>
    </format>
    <format dxfId="18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7"/>
          </reference>
          <reference field="4" count="1">
            <x v="83"/>
          </reference>
          <reference field="7" count="1" selected="0">
            <x v="6"/>
          </reference>
        </references>
      </pivotArea>
    </format>
    <format dxfId="18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3"/>
          </reference>
          <reference field="4" count="1">
            <x v="4"/>
          </reference>
          <reference field="7" count="1" selected="0">
            <x v="6"/>
          </reference>
        </references>
      </pivotArea>
    </format>
    <format dxfId="18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7"/>
          </reference>
          <reference field="4" count="1">
            <x v="80"/>
          </reference>
          <reference field="7" count="1" selected="0">
            <x v="6"/>
          </reference>
        </references>
      </pivotArea>
    </format>
    <format dxfId="181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8"/>
          </reference>
          <reference field="4" count="1">
            <x v="79"/>
          </reference>
          <reference field="7" count="1" selected="0">
            <x v="6"/>
          </reference>
        </references>
      </pivotArea>
    </format>
    <format dxfId="180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32"/>
          </reference>
          <reference field="4" count="1">
            <x v="27"/>
          </reference>
          <reference field="7" count="1" selected="0">
            <x v="6"/>
          </reference>
        </references>
      </pivotArea>
    </format>
    <format dxfId="179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3"/>
          </reference>
          <reference field="4" count="1">
            <x v="49"/>
          </reference>
          <reference field="7" count="1" selected="0">
            <x v="6"/>
          </reference>
        </references>
      </pivotArea>
    </format>
    <format dxfId="178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6"/>
          </reference>
          <reference field="4" count="1">
            <x v="112"/>
          </reference>
          <reference field="7" count="1" selected="0">
            <x v="12"/>
          </reference>
        </references>
      </pivotArea>
    </format>
    <format dxfId="177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16"/>
          </reference>
          <reference field="4" count="1">
            <x v="2"/>
          </reference>
          <reference field="7" count="1" selected="0">
            <x v="17"/>
          </reference>
        </references>
      </pivotArea>
    </format>
    <format dxfId="176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26"/>
          </reference>
          <reference field="4" count="1">
            <x v="36"/>
          </reference>
          <reference field="7" count="1" selected="0">
            <x v="17"/>
          </reference>
        </references>
      </pivotArea>
    </format>
    <format dxfId="175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69"/>
          </reference>
          <reference field="4" count="1">
            <x v="84"/>
          </reference>
          <reference field="7" count="1" selected="0">
            <x v="17"/>
          </reference>
        </references>
      </pivotArea>
    </format>
    <format dxfId="174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0"/>
          </reference>
          <reference field="4" count="1">
            <x v="85"/>
          </reference>
          <reference field="7" count="1" selected="0">
            <x v="17"/>
          </reference>
        </references>
      </pivotArea>
    </format>
    <format dxfId="173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1"/>
          </reference>
          <reference field="4" count="1">
            <x v="86"/>
          </reference>
          <reference field="7" count="1" selected="0">
            <x v="17"/>
          </reference>
        </references>
      </pivotArea>
    </format>
    <format dxfId="172">
      <pivotArea dataOnly="0" labelOnly="1" outline="0" fieldPosition="0">
        <references count="4">
          <reference field="2" count="1" selected="0">
            <x v="2"/>
          </reference>
          <reference field="3" count="1" selected="0">
            <x v="72"/>
          </reference>
          <reference field="4" count="1">
            <x v="87"/>
          </reference>
          <reference field="7" count="1" selected="0">
            <x v="17"/>
          </reference>
        </references>
      </pivotArea>
    </format>
    <format dxfId="171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3"/>
          </reference>
          <reference field="4" count="1">
            <x v="111"/>
          </reference>
          <reference field="7" count="1" selected="0">
            <x v="3"/>
          </reference>
        </references>
      </pivotArea>
    </format>
    <format dxfId="170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6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69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0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68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3"/>
          </reference>
          <reference field="4" count="1">
            <x v="110"/>
          </reference>
          <reference field="7" count="1" selected="0">
            <x v="3"/>
          </reference>
        </references>
      </pivotArea>
    </format>
    <format dxfId="167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6"/>
          </reference>
          <reference field="4" count="1">
            <x v="93"/>
          </reference>
          <reference field="7" count="1" selected="0">
            <x v="3"/>
          </reference>
        </references>
      </pivotArea>
    </format>
    <format dxfId="166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7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65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9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64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0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63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4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62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5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61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6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60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8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59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9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58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0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57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1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56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2"/>
          </reference>
          <reference field="4" count="1">
            <x v="92"/>
          </reference>
          <reference field="7" count="1" selected="0">
            <x v="3"/>
          </reference>
        </references>
      </pivotArea>
    </format>
    <format dxfId="155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3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54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2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53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5"/>
          </reference>
          <reference field="4" count="1">
            <x v="123"/>
          </reference>
          <reference field="7" count="1" selected="0">
            <x v="3"/>
          </reference>
        </references>
      </pivotArea>
    </format>
    <format dxfId="152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0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51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52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50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58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49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1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48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2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47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4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46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5"/>
          </reference>
          <reference field="4" count="1">
            <x v="78"/>
          </reference>
          <reference field="7" count="1" selected="0">
            <x v="6"/>
          </reference>
        </references>
      </pivotArea>
    </format>
    <format dxfId="145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7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44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8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43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89"/>
          </reference>
          <reference field="4" count="1">
            <x v="52"/>
          </reference>
          <reference field="7" count="1" selected="0">
            <x v="6"/>
          </reference>
        </references>
      </pivotArea>
    </format>
    <format dxfId="142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1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41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2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40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4"/>
          </reference>
          <reference field="4" count="1">
            <x v="122"/>
          </reference>
          <reference field="7" count="1" selected="0">
            <x v="6"/>
          </reference>
        </references>
      </pivotArea>
    </format>
    <format dxfId="139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5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38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98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37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1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36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2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35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7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34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0"/>
          </reference>
          <reference field="4" count="1">
            <x v="91"/>
          </reference>
          <reference field="7" count="1" selected="0">
            <x v="6"/>
          </reference>
        </references>
      </pivotArea>
    </format>
    <format dxfId="133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1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32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3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31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4"/>
          </reference>
          <reference field="4" count="1">
            <x v="32"/>
          </reference>
          <reference field="7" count="1" selected="0">
            <x v="6"/>
          </reference>
        </references>
      </pivotArea>
    </format>
    <format dxfId="130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6"/>
          </reference>
          <reference field="4" count="1">
            <x v="33"/>
          </reference>
          <reference field="7" count="1" selected="0">
            <x v="6"/>
          </reference>
        </references>
      </pivotArea>
    </format>
    <format dxfId="129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8"/>
          </reference>
          <reference field="4" count="1">
            <x v="123"/>
          </reference>
          <reference field="7" count="1" selected="0">
            <x v="6"/>
          </reference>
        </references>
      </pivotArea>
    </format>
    <format dxfId="128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03"/>
          </reference>
          <reference field="4" count="1">
            <x v="123"/>
          </reference>
          <reference field="7" count="1" selected="0">
            <x v="11"/>
          </reference>
        </references>
      </pivotArea>
    </format>
    <format dxfId="127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4"/>
          </reference>
          <reference field="4" count="1">
            <x v="43"/>
          </reference>
          <reference field="7" count="1" selected="0">
            <x v="13"/>
          </reference>
        </references>
      </pivotArea>
    </format>
    <format dxfId="126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5"/>
          </reference>
          <reference field="4" count="1">
            <x v="10"/>
          </reference>
          <reference field="7" count="1" selected="0">
            <x v="17"/>
          </reference>
        </references>
      </pivotArea>
    </format>
    <format dxfId="125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6"/>
          </reference>
          <reference field="4" count="1">
            <x v="109"/>
          </reference>
          <reference field="7" count="1" selected="0">
            <x v="17"/>
          </reference>
        </references>
      </pivotArea>
    </format>
    <format dxfId="124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7"/>
          </reference>
          <reference field="4" count="1">
            <x v="11"/>
          </reference>
          <reference field="7" count="1" selected="0">
            <x v="17"/>
          </reference>
        </references>
      </pivotArea>
    </format>
    <format dxfId="123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8"/>
          </reference>
          <reference field="4" count="1">
            <x v="53"/>
          </reference>
          <reference field="7" count="1" selected="0">
            <x v="17"/>
          </reference>
        </references>
      </pivotArea>
    </format>
    <format dxfId="122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19"/>
          </reference>
          <reference field="4" count="1">
            <x v="54"/>
          </reference>
          <reference field="7" count="1" selected="0">
            <x v="17"/>
          </reference>
        </references>
      </pivotArea>
    </format>
    <format dxfId="121">
      <pivotArea dataOnly="0" labelOnly="1" outline="0" fieldPosition="0">
        <references count="4">
          <reference field="2" count="1" selected="0">
            <x v="3"/>
          </reference>
          <reference field="3" count="1" selected="0">
            <x v="127"/>
          </reference>
          <reference field="4" count="1">
            <x v="123"/>
          </reference>
          <reference field="7" count="1" selected="0">
            <x v="17"/>
          </reference>
        </references>
      </pivotArea>
    </format>
    <format dxfId="120">
      <pivotArea dataOnly="0" labelOnly="1" outline="0" fieldPosition="0">
        <references count="1">
          <reference field="1" count="0"/>
        </references>
      </pivotArea>
    </format>
    <format dxfId="119">
      <pivotArea dataOnly="0" labelOnly="1" grandCol="1" outline="0" fieldPosition="0"/>
    </format>
    <format dxfId="118">
      <pivotArea dataOnly="0" labelOnly="1" outline="0" fieldPosition="0">
        <references count="1">
          <reference field="1" count="2">
            <x v="2"/>
            <x v="3"/>
          </reference>
        </references>
      </pivotArea>
    </format>
    <format dxfId="117">
      <pivotArea dataOnly="0" labelOnly="1" grandCol="1" outline="0" fieldPosition="0"/>
    </format>
    <format dxfId="116">
      <pivotArea dataOnly="0" labelOnly="1" outline="0" fieldPosition="0">
        <references count="1">
          <reference field="1" count="2">
            <x v="2"/>
            <x v="3"/>
          </reference>
        </references>
      </pivotArea>
    </format>
    <format dxfId="115">
      <pivotArea dataOnly="0" labelOnly="1" grandCol="1" outline="0" fieldPosition="0"/>
    </format>
    <format dxfId="114">
      <pivotArea dataOnly="0" labelOnly="1" outline="0" fieldPosition="0">
        <references count="1">
          <reference field="1" count="2">
            <x v="0"/>
            <x v="1"/>
          </reference>
        </references>
      </pivotArea>
    </format>
    <format dxfId="113">
      <pivotArea dataOnly="0" labelOnly="1" outline="0" fieldPosition="0">
        <references count="1">
          <reference field="1" count="2">
            <x v="0"/>
            <x v="1"/>
          </reference>
        </references>
      </pivotArea>
    </format>
  </formats>
  <pivotTableStyleInfo name="PivotStyleMedium9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4324859-6BAC-4A96-AB3D-53876952D8AE}" name="TablaDinámica1" cacheId="6" applyNumberFormats="0" applyBorderFormats="0" applyFontFormats="0" applyPatternFormats="0" applyAlignmentFormats="0" applyWidthHeightFormats="1" dataCaption="Valores" updatedVersion="6" minRefreshableVersion="3" itemPrintTitles="1" createdVersion="6" indent="0" compact="0" compactData="0" multipleFieldFilters="0" chartFormat="2">
  <location ref="B3:I59" firstHeaderRow="1" firstDataRow="2" firstDataCol="3"/>
  <pivotFields count="8">
    <pivotField compact="0" outline="0" showAll="0"/>
    <pivotField axis="axisCol" compact="0" numFmtId="14" outline="0" showAll="0">
      <items count="5">
        <item x="0"/>
        <item x="1"/>
        <item x="2"/>
        <item x="3"/>
        <item t="default"/>
      </items>
    </pivotField>
    <pivotField axis="axisRow" compact="0" outline="0" showAll="0">
      <items count="5">
        <item x="0"/>
        <item x="1"/>
        <item x="2"/>
        <item x="3"/>
        <item t="default"/>
      </items>
    </pivotField>
    <pivotField axis="axisRow" dataField="1" compact="0" outline="0" showAll="0" measureFilter="1" defaultSubtotal="0">
      <items count="159">
        <item x="135"/>
        <item x="79"/>
        <item x="80"/>
        <item x="36"/>
        <item x="122"/>
        <item x="140"/>
        <item x="111"/>
        <item x="118"/>
        <item x="143"/>
        <item x="38"/>
        <item x="39"/>
        <item x="145"/>
        <item x="144"/>
        <item x="139"/>
        <item x="81"/>
        <item x="37"/>
        <item x="41"/>
        <item x="141"/>
        <item x="42"/>
        <item x="31"/>
        <item x="34"/>
        <item x="83"/>
        <item x="78"/>
        <item x="142"/>
        <item x="30"/>
        <item x="87"/>
        <item x="32"/>
        <item x="121"/>
        <item x="120"/>
        <item x="119"/>
        <item x="82"/>
        <item x="123"/>
        <item x="33"/>
        <item x="19"/>
        <item x="15"/>
        <item x="21"/>
        <item x="23"/>
        <item x="20"/>
        <item x="26"/>
        <item x="17"/>
        <item x="75"/>
        <item x="76"/>
        <item x="27"/>
        <item x="28"/>
        <item x="16"/>
        <item x="24"/>
        <item x="25"/>
        <item x="22"/>
        <item x="18"/>
        <item x="29"/>
        <item x="77"/>
        <item x="86"/>
        <item x="151"/>
        <item x="62"/>
        <item x="100"/>
        <item x="99"/>
        <item x="6"/>
        <item x="11"/>
        <item x="55"/>
        <item x="61"/>
        <item x="67"/>
        <item x="66"/>
        <item x="60"/>
        <item x="14"/>
        <item x="84"/>
        <item x="113"/>
        <item x="112"/>
        <item x="85"/>
        <item x="43"/>
        <item x="117"/>
        <item x="116"/>
        <item x="114"/>
        <item x="115"/>
        <item x="44"/>
        <item x="35"/>
        <item x="40"/>
        <item x="105"/>
        <item x="107"/>
        <item x="13"/>
        <item x="12"/>
        <item x="104"/>
        <item x="152"/>
        <item x="130"/>
        <item x="150"/>
        <item x="53"/>
        <item x="138"/>
        <item x="52"/>
        <item x="137"/>
        <item x="136"/>
        <item x="91"/>
        <item x="89"/>
        <item x="127"/>
        <item x="51"/>
        <item x="149"/>
        <item x="146"/>
        <item x="50"/>
        <item x="133"/>
        <item x="94"/>
        <item x="126"/>
        <item x="148"/>
        <item x="58"/>
        <item x="49"/>
        <item x="147"/>
        <item x="153"/>
        <item x="45"/>
        <item x="131"/>
        <item x="129"/>
        <item x="88"/>
        <item x="46"/>
        <item x="125"/>
        <item x="54"/>
        <item x="56"/>
        <item x="134"/>
        <item x="47"/>
        <item x="90"/>
        <item x="156"/>
        <item x="155"/>
        <item x="157"/>
        <item x="158"/>
        <item x="92"/>
        <item x="124"/>
        <item x="128"/>
        <item x="59"/>
        <item x="48"/>
        <item x="132"/>
        <item x="57"/>
        <item x="95"/>
        <item x="154"/>
        <item x="93"/>
        <item x="109"/>
        <item x="2"/>
        <item x="65"/>
        <item x="68"/>
        <item x="3"/>
        <item x="103"/>
        <item x="10"/>
        <item x="7"/>
        <item x="1"/>
        <item x="63"/>
        <item x="74"/>
        <item x="97"/>
        <item x="70"/>
        <item x="64"/>
        <item x="102"/>
        <item x="101"/>
        <item x="106"/>
        <item x="4"/>
        <item x="98"/>
        <item x="71"/>
        <item x="69"/>
        <item x="108"/>
        <item x="8"/>
        <item x="73"/>
        <item x="96"/>
        <item x="9"/>
        <item x="5"/>
        <item x="110"/>
        <item x="0"/>
        <item x="72"/>
      </items>
    </pivotField>
    <pivotField compact="0" outline="0" showAll="0"/>
    <pivotField compact="0" outline="0" showAll="0"/>
    <pivotField compact="0" outline="0" showAll="0" defaultSubtotal="0"/>
    <pivotField axis="axisRow" compact="0" outline="0" showAll="0" defaultSubtotal="0">
      <items count="18">
        <item m="1" x="11"/>
        <item m="1" x="15"/>
        <item m="1" x="10"/>
        <item x="1"/>
        <item x="5"/>
        <item x="2"/>
        <item x="3"/>
        <item m="1" x="12"/>
        <item m="1" x="16"/>
        <item m="1" x="13"/>
        <item m="1" x="17"/>
        <item x="7"/>
        <item x="8"/>
        <item x="4"/>
        <item m="1" x="14"/>
        <item x="0"/>
        <item m="1" x="9"/>
        <item x="6"/>
      </items>
    </pivotField>
  </pivotFields>
  <rowFields count="3">
    <field x="2"/>
    <field x="7"/>
    <field x="3"/>
  </rowFields>
  <rowItems count="55">
    <i>
      <x/>
      <x v="3"/>
      <x v="62"/>
    </i>
    <i r="2">
      <x v="138"/>
    </i>
    <i r="2">
      <x v="141"/>
    </i>
    <i r="2">
      <x v="142"/>
    </i>
    <i r="1">
      <x v="4"/>
      <x v="59"/>
    </i>
    <i r="1">
      <x v="6"/>
      <x v="53"/>
    </i>
    <i r="2">
      <x v="148"/>
    </i>
    <i r="1">
      <x v="11"/>
      <x v="132"/>
    </i>
    <i r="1">
      <x v="13"/>
      <x v="60"/>
    </i>
    <i r="2">
      <x v="61"/>
    </i>
    <i r="2">
      <x v="131"/>
    </i>
    <i r="2">
      <x v="139"/>
    </i>
    <i r="2">
      <x v="152"/>
    </i>
    <i r="2">
      <x v="158"/>
    </i>
    <i r="1">
      <x v="17"/>
      <x v="149"/>
    </i>
    <i t="default">
      <x/>
    </i>
    <i>
      <x v="1"/>
      <x v="3"/>
      <x v="34"/>
    </i>
    <i r="2">
      <x v="36"/>
    </i>
    <i r="2">
      <x v="38"/>
    </i>
    <i r="2">
      <x v="42"/>
    </i>
    <i r="2">
      <x v="45"/>
    </i>
    <i r="2">
      <x v="46"/>
    </i>
    <i r="2">
      <x v="47"/>
    </i>
    <i r="2">
      <x v="48"/>
    </i>
    <i r="1">
      <x v="6"/>
      <x v="33"/>
    </i>
    <i r="2">
      <x v="40"/>
    </i>
    <i r="2">
      <x v="41"/>
    </i>
    <i r="2">
      <x v="44"/>
    </i>
    <i r="2">
      <x v="50"/>
    </i>
    <i r="1">
      <x v="13"/>
      <x v="43"/>
    </i>
    <i r="1">
      <x v="15"/>
      <x v="35"/>
    </i>
    <i t="default">
      <x v="1"/>
    </i>
    <i>
      <x v="2"/>
      <x v="3"/>
      <x v="2"/>
    </i>
    <i r="2">
      <x v="3"/>
    </i>
    <i r="2">
      <x v="14"/>
    </i>
    <i r="2">
      <x v="15"/>
    </i>
    <i r="2">
      <x v="18"/>
    </i>
    <i r="2">
      <x v="20"/>
    </i>
    <i r="2">
      <x v="24"/>
    </i>
    <i r="2">
      <x v="68"/>
    </i>
    <i r="2">
      <x v="74"/>
    </i>
    <i r="2">
      <x v="75"/>
    </i>
    <i r="1">
      <x v="6"/>
      <x v="32"/>
    </i>
    <i r="1">
      <x v="17"/>
      <x v="26"/>
    </i>
    <i t="default">
      <x v="2"/>
    </i>
    <i>
      <x v="3"/>
      <x v="3"/>
      <x v="83"/>
    </i>
    <i r="2">
      <x v="100"/>
    </i>
    <i r="2">
      <x v="110"/>
    </i>
    <i r="2">
      <x v="111"/>
    </i>
    <i r="2">
      <x v="122"/>
    </i>
    <i r="2">
      <x v="125"/>
    </i>
    <i r="1">
      <x v="6"/>
      <x v="58"/>
    </i>
    <i r="2">
      <x v="84"/>
    </i>
    <i t="default">
      <x v="3"/>
    </i>
    <i t="grand">
      <x/>
    </i>
  </rowItems>
  <colFields count="1">
    <field x="1"/>
  </colFields>
  <colItems count="5">
    <i>
      <x/>
    </i>
    <i>
      <x v="1"/>
    </i>
    <i>
      <x v="2"/>
    </i>
    <i>
      <x v="3"/>
    </i>
    <i t="grand">
      <x/>
    </i>
  </colItems>
  <dataFields count="1">
    <dataField name="Cuenta de FMI" fld="3" subtotal="count" baseField="0" baseItem="0"/>
  </dataFields>
  <formats count="66">
    <format dxfId="109">
      <pivotArea outline="0" collapsedLevelsAreSubtotals="1" fieldPosition="0"/>
    </format>
    <format dxfId="108">
      <pivotArea dataOnly="0" labelOnly="1" outline="0" axis="axisValues" fieldPosition="0"/>
    </format>
    <format dxfId="107">
      <pivotArea type="all" dataOnly="0" outline="0" fieldPosition="0"/>
    </format>
    <format dxfId="106">
      <pivotArea outline="0" collapsedLevelsAreSubtotals="1" fieldPosition="0"/>
    </format>
    <format dxfId="105">
      <pivotArea type="origin" dataOnly="0" labelOnly="1" outline="0" fieldPosition="0"/>
    </format>
    <format dxfId="104">
      <pivotArea field="1" type="button" dataOnly="0" labelOnly="1" outline="0" axis="axisCol" fieldPosition="0"/>
    </format>
    <format dxfId="103">
      <pivotArea type="topRight" dataOnly="0" labelOnly="1" outline="0" fieldPosition="0"/>
    </format>
    <format dxfId="102">
      <pivotArea field="2" type="button" dataOnly="0" labelOnly="1" outline="0" axis="axisRow" fieldPosition="0"/>
    </format>
    <format dxfId="101">
      <pivotArea field="7" type="button" dataOnly="0" labelOnly="1" outline="0" axis="axisRow" fieldPosition="1"/>
    </format>
    <format dxfId="100">
      <pivotArea field="3" type="button" dataOnly="0" labelOnly="1" outline="0" axis="axisRow" fieldPosition="2"/>
    </format>
    <format dxfId="99">
      <pivotArea dataOnly="0" labelOnly="1" outline="0" fieldPosition="0">
        <references count="1">
          <reference field="2" count="0"/>
        </references>
      </pivotArea>
    </format>
    <format dxfId="98">
      <pivotArea dataOnly="0" labelOnly="1" outline="0" fieldPosition="0">
        <references count="1">
          <reference field="2" count="0" defaultSubtotal="1"/>
        </references>
      </pivotArea>
    </format>
    <format dxfId="97">
      <pivotArea dataOnly="0" labelOnly="1" grandRow="1" outline="0" fieldPosition="0"/>
    </format>
    <format dxfId="96">
      <pivotArea dataOnly="0" labelOnly="1" outline="0" fieldPosition="0">
        <references count="2">
          <reference field="2" count="1" selected="0">
            <x v="0"/>
          </reference>
          <reference field="7" count="6">
            <x v="3"/>
            <x v="4"/>
            <x v="6"/>
            <x v="11"/>
            <x v="13"/>
            <x v="17"/>
          </reference>
        </references>
      </pivotArea>
    </format>
    <format dxfId="95">
      <pivotArea dataOnly="0" labelOnly="1" outline="0" fieldPosition="0">
        <references count="2">
          <reference field="2" count="1" selected="0">
            <x v="1"/>
          </reference>
          <reference field="7" count="4">
            <x v="3"/>
            <x v="6"/>
            <x v="13"/>
            <x v="15"/>
          </reference>
        </references>
      </pivotArea>
    </format>
    <format dxfId="94">
      <pivotArea dataOnly="0" labelOnly="1" outline="0" fieldPosition="0">
        <references count="2">
          <reference field="2" count="1" selected="0">
            <x v="2"/>
          </reference>
          <reference field="7" count="3">
            <x v="3"/>
            <x v="6"/>
            <x v="17"/>
          </reference>
        </references>
      </pivotArea>
    </format>
    <format dxfId="93">
      <pivotArea dataOnly="0" labelOnly="1" outline="0" fieldPosition="0">
        <references count="2">
          <reference field="2" count="1" selected="0">
            <x v="3"/>
          </reference>
          <reference field="7" count="2">
            <x v="3"/>
            <x v="6"/>
          </reference>
        </references>
      </pivotArea>
    </format>
    <format dxfId="92">
      <pivotArea dataOnly="0" labelOnly="1" outline="0" fieldPosition="0">
        <references count="3">
          <reference field="2" count="1" selected="0">
            <x v="0"/>
          </reference>
          <reference field="3" count="4">
            <x v="62"/>
            <x v="138"/>
            <x v="141"/>
            <x v="142"/>
          </reference>
          <reference field="7" count="1" selected="0">
            <x v="3"/>
          </reference>
        </references>
      </pivotArea>
    </format>
    <format dxfId="91">
      <pivotArea dataOnly="0" labelOnly="1" outline="0" fieldPosition="0">
        <references count="3">
          <reference field="2" count="1" selected="0">
            <x v="0"/>
          </reference>
          <reference field="3" count="1">
            <x v="59"/>
          </reference>
          <reference field="7" count="1" selected="0">
            <x v="4"/>
          </reference>
        </references>
      </pivotArea>
    </format>
    <format dxfId="90">
      <pivotArea dataOnly="0" labelOnly="1" outline="0" fieldPosition="0">
        <references count="3">
          <reference field="2" count="1" selected="0">
            <x v="0"/>
          </reference>
          <reference field="3" count="2">
            <x v="53"/>
            <x v="148"/>
          </reference>
          <reference field="7" count="1" selected="0">
            <x v="6"/>
          </reference>
        </references>
      </pivotArea>
    </format>
    <format dxfId="89">
      <pivotArea dataOnly="0" labelOnly="1" outline="0" fieldPosition="0">
        <references count="3">
          <reference field="2" count="1" selected="0">
            <x v="0"/>
          </reference>
          <reference field="3" count="1">
            <x v="132"/>
          </reference>
          <reference field="7" count="1" selected="0">
            <x v="11"/>
          </reference>
        </references>
      </pivotArea>
    </format>
    <format dxfId="88">
      <pivotArea dataOnly="0" labelOnly="1" outline="0" fieldPosition="0">
        <references count="3">
          <reference field="2" count="1" selected="0">
            <x v="0"/>
          </reference>
          <reference field="3" count="6">
            <x v="60"/>
            <x v="61"/>
            <x v="131"/>
            <x v="139"/>
            <x v="152"/>
            <x v="158"/>
          </reference>
          <reference field="7" count="1" selected="0">
            <x v="13"/>
          </reference>
        </references>
      </pivotArea>
    </format>
    <format dxfId="87">
      <pivotArea dataOnly="0" labelOnly="1" outline="0" fieldPosition="0">
        <references count="3">
          <reference field="2" count="1" selected="0">
            <x v="0"/>
          </reference>
          <reference field="3" count="1">
            <x v="149"/>
          </reference>
          <reference field="7" count="1" selected="0">
            <x v="17"/>
          </reference>
        </references>
      </pivotArea>
    </format>
    <format dxfId="86">
      <pivotArea dataOnly="0" labelOnly="1" outline="0" fieldPosition="0">
        <references count="3">
          <reference field="2" count="1" selected="0">
            <x v="1"/>
          </reference>
          <reference field="3" count="8">
            <x v="34"/>
            <x v="36"/>
            <x v="38"/>
            <x v="42"/>
            <x v="45"/>
            <x v="46"/>
            <x v="47"/>
            <x v="48"/>
          </reference>
          <reference field="7" count="1" selected="0">
            <x v="3"/>
          </reference>
        </references>
      </pivotArea>
    </format>
    <format dxfId="85">
      <pivotArea dataOnly="0" labelOnly="1" outline="0" fieldPosition="0">
        <references count="3">
          <reference field="2" count="1" selected="0">
            <x v="1"/>
          </reference>
          <reference field="3" count="5">
            <x v="33"/>
            <x v="40"/>
            <x v="41"/>
            <x v="44"/>
            <x v="50"/>
          </reference>
          <reference field="7" count="1" selected="0">
            <x v="6"/>
          </reference>
        </references>
      </pivotArea>
    </format>
    <format dxfId="84">
      <pivotArea dataOnly="0" labelOnly="1" outline="0" fieldPosition="0">
        <references count="3">
          <reference field="2" count="1" selected="0">
            <x v="1"/>
          </reference>
          <reference field="3" count="1">
            <x v="43"/>
          </reference>
          <reference field="7" count="1" selected="0">
            <x v="13"/>
          </reference>
        </references>
      </pivotArea>
    </format>
    <format dxfId="83">
      <pivotArea dataOnly="0" labelOnly="1" outline="0" fieldPosition="0">
        <references count="3">
          <reference field="2" count="1" selected="0">
            <x v="1"/>
          </reference>
          <reference field="3" count="1">
            <x v="35"/>
          </reference>
          <reference field="7" count="1" selected="0">
            <x v="15"/>
          </reference>
        </references>
      </pivotArea>
    </format>
    <format dxfId="82">
      <pivotArea dataOnly="0" labelOnly="1" outline="0" fieldPosition="0">
        <references count="3">
          <reference field="2" count="1" selected="0">
            <x v="2"/>
          </reference>
          <reference field="3" count="10">
            <x v="2"/>
            <x v="3"/>
            <x v="14"/>
            <x v="15"/>
            <x v="18"/>
            <x v="20"/>
            <x v="24"/>
            <x v="68"/>
            <x v="74"/>
            <x v="75"/>
          </reference>
          <reference field="7" count="1" selected="0">
            <x v="3"/>
          </reference>
        </references>
      </pivotArea>
    </format>
    <format dxfId="81">
      <pivotArea dataOnly="0" labelOnly="1" outline="0" fieldPosition="0">
        <references count="3">
          <reference field="2" count="1" selected="0">
            <x v="2"/>
          </reference>
          <reference field="3" count="1">
            <x v="32"/>
          </reference>
          <reference field="7" count="1" selected="0">
            <x v="6"/>
          </reference>
        </references>
      </pivotArea>
    </format>
    <format dxfId="80">
      <pivotArea dataOnly="0" labelOnly="1" outline="0" fieldPosition="0">
        <references count="3">
          <reference field="2" count="1" selected="0">
            <x v="2"/>
          </reference>
          <reference field="3" count="1">
            <x v="26"/>
          </reference>
          <reference field="7" count="1" selected="0">
            <x v="17"/>
          </reference>
        </references>
      </pivotArea>
    </format>
    <format dxfId="79">
      <pivotArea dataOnly="0" labelOnly="1" outline="0" fieldPosition="0">
        <references count="3">
          <reference field="2" count="1" selected="0">
            <x v="3"/>
          </reference>
          <reference field="3" count="6">
            <x v="83"/>
            <x v="100"/>
            <x v="110"/>
            <x v="111"/>
            <x v="122"/>
            <x v="125"/>
          </reference>
          <reference field="7" count="1" selected="0">
            <x v="3"/>
          </reference>
        </references>
      </pivotArea>
    </format>
    <format dxfId="78">
      <pivotArea dataOnly="0" labelOnly="1" outline="0" fieldPosition="0">
        <references count="3">
          <reference field="2" count="1" selected="0">
            <x v="3"/>
          </reference>
          <reference field="3" count="2">
            <x v="58"/>
            <x v="84"/>
          </reference>
          <reference field="7" count="1" selected="0">
            <x v="6"/>
          </reference>
        </references>
      </pivotArea>
    </format>
    <format dxfId="77">
      <pivotArea dataOnly="0" labelOnly="1" outline="0" fieldPosition="0">
        <references count="1">
          <reference field="1" count="0"/>
        </references>
      </pivotArea>
    </format>
    <format dxfId="76">
      <pivotArea dataOnly="0" labelOnly="1" grandCol="1" outline="0" fieldPosition="0"/>
    </format>
    <format dxfId="75">
      <pivotArea type="all" dataOnly="0" outline="0" fieldPosition="0"/>
    </format>
    <format dxfId="74">
      <pivotArea outline="0" collapsedLevelsAreSubtotals="1" fieldPosition="0"/>
    </format>
    <format dxfId="73">
      <pivotArea type="origin" dataOnly="0" labelOnly="1" outline="0" fieldPosition="0"/>
    </format>
    <format dxfId="72">
      <pivotArea field="1" type="button" dataOnly="0" labelOnly="1" outline="0" axis="axisCol" fieldPosition="0"/>
    </format>
    <format dxfId="71">
      <pivotArea type="topRight" dataOnly="0" labelOnly="1" outline="0" fieldPosition="0"/>
    </format>
    <format dxfId="70">
      <pivotArea field="2" type="button" dataOnly="0" labelOnly="1" outline="0" axis="axisRow" fieldPosition="0"/>
    </format>
    <format dxfId="69">
      <pivotArea field="7" type="button" dataOnly="0" labelOnly="1" outline="0" axis="axisRow" fieldPosition="1"/>
    </format>
    <format dxfId="68">
      <pivotArea field="3" type="button" dataOnly="0" labelOnly="1" outline="0" axis="axisRow" fieldPosition="2"/>
    </format>
    <format dxfId="67">
      <pivotArea dataOnly="0" labelOnly="1" outline="0" fieldPosition="0">
        <references count="1">
          <reference field="2" count="0"/>
        </references>
      </pivotArea>
    </format>
    <format dxfId="66">
      <pivotArea dataOnly="0" labelOnly="1" outline="0" fieldPosition="0">
        <references count="1">
          <reference field="2" count="0" defaultSubtotal="1"/>
        </references>
      </pivotArea>
    </format>
    <format dxfId="65">
      <pivotArea dataOnly="0" labelOnly="1" grandRow="1" outline="0" fieldPosition="0"/>
    </format>
    <format dxfId="64">
      <pivotArea dataOnly="0" labelOnly="1" outline="0" fieldPosition="0">
        <references count="2">
          <reference field="2" count="1" selected="0">
            <x v="0"/>
          </reference>
          <reference field="7" count="6">
            <x v="3"/>
            <x v="4"/>
            <x v="6"/>
            <x v="11"/>
            <x v="13"/>
            <x v="17"/>
          </reference>
        </references>
      </pivotArea>
    </format>
    <format dxfId="63">
      <pivotArea dataOnly="0" labelOnly="1" outline="0" fieldPosition="0">
        <references count="2">
          <reference field="2" count="1" selected="0">
            <x v="1"/>
          </reference>
          <reference field="7" count="4">
            <x v="3"/>
            <x v="6"/>
            <x v="13"/>
            <x v="15"/>
          </reference>
        </references>
      </pivotArea>
    </format>
    <format dxfId="62">
      <pivotArea dataOnly="0" labelOnly="1" outline="0" fieldPosition="0">
        <references count="2">
          <reference field="2" count="1" selected="0">
            <x v="2"/>
          </reference>
          <reference field="7" count="3">
            <x v="3"/>
            <x v="6"/>
            <x v="17"/>
          </reference>
        </references>
      </pivotArea>
    </format>
    <format dxfId="61">
      <pivotArea dataOnly="0" labelOnly="1" outline="0" fieldPosition="0">
        <references count="2">
          <reference field="2" count="1" selected="0">
            <x v="3"/>
          </reference>
          <reference field="7" count="2">
            <x v="3"/>
            <x v="6"/>
          </reference>
        </references>
      </pivotArea>
    </format>
    <format dxfId="60">
      <pivotArea dataOnly="0" labelOnly="1" outline="0" fieldPosition="0">
        <references count="3">
          <reference field="2" count="1" selected="0">
            <x v="0"/>
          </reference>
          <reference field="3" count="4">
            <x v="62"/>
            <x v="138"/>
            <x v="141"/>
            <x v="142"/>
          </reference>
          <reference field="7" count="1" selected="0">
            <x v="3"/>
          </reference>
        </references>
      </pivotArea>
    </format>
    <format dxfId="59">
      <pivotArea dataOnly="0" labelOnly="1" outline="0" fieldPosition="0">
        <references count="3">
          <reference field="2" count="1" selected="0">
            <x v="0"/>
          </reference>
          <reference field="3" count="1">
            <x v="59"/>
          </reference>
          <reference field="7" count="1" selected="0">
            <x v="4"/>
          </reference>
        </references>
      </pivotArea>
    </format>
    <format dxfId="58">
      <pivotArea dataOnly="0" labelOnly="1" outline="0" fieldPosition="0">
        <references count="3">
          <reference field="2" count="1" selected="0">
            <x v="0"/>
          </reference>
          <reference field="3" count="2">
            <x v="53"/>
            <x v="148"/>
          </reference>
          <reference field="7" count="1" selected="0">
            <x v="6"/>
          </reference>
        </references>
      </pivotArea>
    </format>
    <format dxfId="57">
      <pivotArea dataOnly="0" labelOnly="1" outline="0" fieldPosition="0">
        <references count="3">
          <reference field="2" count="1" selected="0">
            <x v="0"/>
          </reference>
          <reference field="3" count="1">
            <x v="132"/>
          </reference>
          <reference field="7" count="1" selected="0">
            <x v="11"/>
          </reference>
        </references>
      </pivotArea>
    </format>
    <format dxfId="56">
      <pivotArea dataOnly="0" labelOnly="1" outline="0" fieldPosition="0">
        <references count="3">
          <reference field="2" count="1" selected="0">
            <x v="0"/>
          </reference>
          <reference field="3" count="6">
            <x v="60"/>
            <x v="61"/>
            <x v="131"/>
            <x v="139"/>
            <x v="152"/>
            <x v="158"/>
          </reference>
          <reference field="7" count="1" selected="0">
            <x v="13"/>
          </reference>
        </references>
      </pivotArea>
    </format>
    <format dxfId="55">
      <pivotArea dataOnly="0" labelOnly="1" outline="0" fieldPosition="0">
        <references count="3">
          <reference field="2" count="1" selected="0">
            <x v="0"/>
          </reference>
          <reference field="3" count="1">
            <x v="149"/>
          </reference>
          <reference field="7" count="1" selected="0">
            <x v="17"/>
          </reference>
        </references>
      </pivotArea>
    </format>
    <format dxfId="54">
      <pivotArea dataOnly="0" labelOnly="1" outline="0" fieldPosition="0">
        <references count="3">
          <reference field="2" count="1" selected="0">
            <x v="1"/>
          </reference>
          <reference field="3" count="8">
            <x v="34"/>
            <x v="36"/>
            <x v="38"/>
            <x v="42"/>
            <x v="45"/>
            <x v="46"/>
            <x v="47"/>
            <x v="48"/>
          </reference>
          <reference field="7" count="1" selected="0">
            <x v="3"/>
          </reference>
        </references>
      </pivotArea>
    </format>
    <format dxfId="53">
      <pivotArea dataOnly="0" labelOnly="1" outline="0" fieldPosition="0">
        <references count="3">
          <reference field="2" count="1" selected="0">
            <x v="1"/>
          </reference>
          <reference field="3" count="5">
            <x v="33"/>
            <x v="40"/>
            <x v="41"/>
            <x v="44"/>
            <x v="50"/>
          </reference>
          <reference field="7" count="1" selected="0">
            <x v="6"/>
          </reference>
        </references>
      </pivotArea>
    </format>
    <format dxfId="52">
      <pivotArea dataOnly="0" labelOnly="1" outline="0" fieldPosition="0">
        <references count="3">
          <reference field="2" count="1" selected="0">
            <x v="1"/>
          </reference>
          <reference field="3" count="1">
            <x v="43"/>
          </reference>
          <reference field="7" count="1" selected="0">
            <x v="13"/>
          </reference>
        </references>
      </pivotArea>
    </format>
    <format dxfId="51">
      <pivotArea dataOnly="0" labelOnly="1" outline="0" fieldPosition="0">
        <references count="3">
          <reference field="2" count="1" selected="0">
            <x v="1"/>
          </reference>
          <reference field="3" count="1">
            <x v="35"/>
          </reference>
          <reference field="7" count="1" selected="0">
            <x v="15"/>
          </reference>
        </references>
      </pivotArea>
    </format>
    <format dxfId="50">
      <pivotArea dataOnly="0" labelOnly="1" outline="0" fieldPosition="0">
        <references count="3">
          <reference field="2" count="1" selected="0">
            <x v="2"/>
          </reference>
          <reference field="3" count="10">
            <x v="2"/>
            <x v="3"/>
            <x v="14"/>
            <x v="15"/>
            <x v="18"/>
            <x v="20"/>
            <x v="24"/>
            <x v="68"/>
            <x v="74"/>
            <x v="75"/>
          </reference>
          <reference field="7" count="1" selected="0">
            <x v="3"/>
          </reference>
        </references>
      </pivotArea>
    </format>
    <format dxfId="49">
      <pivotArea dataOnly="0" labelOnly="1" outline="0" fieldPosition="0">
        <references count="3">
          <reference field="2" count="1" selected="0">
            <x v="2"/>
          </reference>
          <reference field="3" count="1">
            <x v="32"/>
          </reference>
          <reference field="7" count="1" selected="0">
            <x v="6"/>
          </reference>
        </references>
      </pivotArea>
    </format>
    <format dxfId="48">
      <pivotArea dataOnly="0" labelOnly="1" outline="0" fieldPosition="0">
        <references count="3">
          <reference field="2" count="1" selected="0">
            <x v="2"/>
          </reference>
          <reference field="3" count="1">
            <x v="26"/>
          </reference>
          <reference field="7" count="1" selected="0">
            <x v="17"/>
          </reference>
        </references>
      </pivotArea>
    </format>
    <format dxfId="47">
      <pivotArea dataOnly="0" labelOnly="1" outline="0" fieldPosition="0">
        <references count="3">
          <reference field="2" count="1" selected="0">
            <x v="3"/>
          </reference>
          <reference field="3" count="6">
            <x v="83"/>
            <x v="100"/>
            <x v="110"/>
            <x v="111"/>
            <x v="122"/>
            <x v="125"/>
          </reference>
          <reference field="7" count="1" selected="0">
            <x v="3"/>
          </reference>
        </references>
      </pivotArea>
    </format>
    <format dxfId="46">
      <pivotArea dataOnly="0" labelOnly="1" outline="0" fieldPosition="0">
        <references count="3">
          <reference field="2" count="1" selected="0">
            <x v="3"/>
          </reference>
          <reference field="3" count="2">
            <x v="58"/>
            <x v="84"/>
          </reference>
          <reference field="7" count="1" selected="0">
            <x v="6"/>
          </reference>
        </references>
      </pivotArea>
    </format>
    <format dxfId="45">
      <pivotArea dataOnly="0" labelOnly="1" outline="0" fieldPosition="0">
        <references count="1">
          <reference field="1" count="0"/>
        </references>
      </pivotArea>
    </format>
    <format dxfId="44">
      <pivotArea dataOnly="0" labelOnly="1" grandCol="1" outline="0" fieldPosition="0"/>
    </format>
  </formats>
  <conditionalFormats count="3">
    <conditionalFormat priority="1">
      <pivotAreas count="1">
        <pivotArea type="data" grandCol="1" outline="0" collapsedLevelsAreSubtotals="1" fieldPosition="0">
          <references count="1">
            <reference field="4294967294" count="1" selected="0">
              <x v="0"/>
            </reference>
          </references>
        </pivotArea>
      </pivotAreas>
    </conditionalFormat>
    <conditionalFormat priority="2">
      <pivotAreas count="1">
        <pivotArea type="data" grandCol="1" outline="0" collapsedLevelsAreSubtotals="1" fieldPosition="0">
          <references count="1">
            <reference field="4294967294" count="1" selected="0">
              <x v="0"/>
            </reference>
          </references>
        </pivotArea>
      </pivotAreas>
    </conditionalFormat>
    <conditionalFormat priority="3">
      <pivotAreas count="1">
        <pivotArea type="data" grandCol="1" outline="0" collapsedLevelsAreSubtotals="1" fieldPosition="0">
          <references count="1">
            <reference field="4294967294" count="1" selected="0">
              <x v="0"/>
            </reference>
          </references>
        </pivotArea>
      </pivotAreas>
    </conditionalFormat>
  </conditionalFormats>
  <pivotTableStyleInfo name="PivotStyleMedium9" showRowHeaders="1" showColHeaders="1" showRowStripes="1" showColStripes="1" showLastColumn="1"/>
  <filters count="1">
    <filter fld="3" type="valueGreaterThan" evalOrder="-1" id="2" iMeasureFld="0">
      <autoFilter ref="A1">
        <filterColumn colId="0">
          <customFilters>
            <customFilter operator="greaterThan" val="1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320E60-04BC-44D4-BC6E-C5E50E1417C3}" name="TablaDinámica2" cacheId="7" applyNumberFormats="0" applyBorderFormats="0" applyFontFormats="0" applyPatternFormats="0" applyAlignmentFormats="0" applyWidthHeightFormats="1" dataCaption="Valores" updatedVersion="6" minRefreshableVersion="3" useAutoFormatting="1" colGrandTotals="0" itemPrintTitles="1" createdVersion="6" indent="0" outline="1" outlineData="1" multipleFieldFilters="0" chartFormat="5">
  <location ref="B21:F26" firstHeaderRow="1" firstDataRow="2" firstDataCol="1"/>
  <pivotFields count="3">
    <pivotField axis="axisCol" showAll="0">
      <items count="5">
        <item x="0"/>
        <item x="1"/>
        <item x="2"/>
        <item x="3"/>
        <item t="default"/>
      </items>
    </pivotField>
    <pivotField showAll="0"/>
    <pivotField axis="axisRow" dataField="1" showAll="0">
      <items count="5">
        <item h="1" x="1"/>
        <item n="2 Veces" x="0"/>
        <item n="3 Veces" x="3"/>
        <item n="4 Veces" x="2"/>
        <item t="default"/>
      </items>
    </pivotField>
  </pivotFields>
  <rowFields count="1">
    <field x="2"/>
  </rowFields>
  <rowItems count="4">
    <i>
      <x v="1"/>
    </i>
    <i>
      <x v="2"/>
    </i>
    <i>
      <x v="3"/>
    </i>
    <i t="grand">
      <x/>
    </i>
  </rowItems>
  <colFields count="1">
    <field x="0"/>
  </colFields>
  <colItems count="4">
    <i>
      <x/>
    </i>
    <i>
      <x v="1"/>
    </i>
    <i>
      <x v="2"/>
    </i>
    <i>
      <x v="3"/>
    </i>
  </colItems>
  <dataFields count="1">
    <dataField name="Cuenta de VECES" fld="2" subtotal="count" baseField="0" baseItem="0"/>
  </dataFields>
  <formats count="18">
    <format dxfId="43">
      <pivotArea type="all" dataOnly="0" outline="0" fieldPosition="0"/>
    </format>
    <format dxfId="42">
      <pivotArea outline="0" collapsedLevelsAreSubtotals="1" fieldPosition="0"/>
    </format>
    <format dxfId="41">
      <pivotArea type="origin" dataOnly="0" labelOnly="1" outline="0" fieldPosition="0"/>
    </format>
    <format dxfId="40">
      <pivotArea field="0" type="button" dataOnly="0" labelOnly="1" outline="0" axis="axisCol" fieldPosition="0"/>
    </format>
    <format dxfId="39">
      <pivotArea type="topRight" dataOnly="0" labelOnly="1" outline="0" fieldPosition="0"/>
    </format>
    <format dxfId="38">
      <pivotArea field="2" type="button" dataOnly="0" labelOnly="1" outline="0" axis="axisRow" fieldPosition="0"/>
    </format>
    <format dxfId="37">
      <pivotArea dataOnly="0" labelOnly="1" fieldPosition="0">
        <references count="1">
          <reference field="2" count="0"/>
        </references>
      </pivotArea>
    </format>
    <format dxfId="36">
      <pivotArea dataOnly="0" labelOnly="1" grandRow="1" outline="0" fieldPosition="0"/>
    </format>
    <format dxfId="35">
      <pivotArea dataOnly="0" labelOnly="1" fieldPosition="0">
        <references count="1">
          <reference field="0" count="0"/>
        </references>
      </pivotArea>
    </format>
    <format dxfId="34">
      <pivotArea type="all" dataOnly="0" outline="0" fieldPosition="0"/>
    </format>
    <format dxfId="33">
      <pivotArea outline="0" collapsedLevelsAreSubtotals="1" fieldPosition="0"/>
    </format>
    <format dxfId="32">
      <pivotArea type="origin" dataOnly="0" labelOnly="1" outline="0" fieldPosition="0"/>
    </format>
    <format dxfId="31">
      <pivotArea field="0" type="button" dataOnly="0" labelOnly="1" outline="0" axis="axisCol" fieldPosition="0"/>
    </format>
    <format dxfId="30">
      <pivotArea type="topRight" dataOnly="0" labelOnly="1" outline="0" fieldPosition="0"/>
    </format>
    <format dxfId="29">
      <pivotArea field="2" type="button" dataOnly="0" labelOnly="1" outline="0" axis="axisRow" fieldPosition="0"/>
    </format>
    <format dxfId="28">
      <pivotArea dataOnly="0" labelOnly="1" fieldPosition="0">
        <references count="1">
          <reference field="2" count="0"/>
        </references>
      </pivotArea>
    </format>
    <format dxfId="27">
      <pivotArea dataOnly="0" labelOnly="1" grandRow="1" outline="0" fieldPosition="0"/>
    </format>
    <format dxfId="26">
      <pivotArea dataOnly="0" labelOnly="1" fieldPosition="0">
        <references count="1">
          <reference field="0" count="0"/>
        </references>
      </pivotArea>
    </format>
  </formats>
  <chartFormats count="4">
    <chartFormat chart="4" format="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4" format="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4" format="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4" format="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AAC994F-136B-4922-AFF8-031FC4851913}" name="TablaDinámica1" cacheId="6" applyNumberFormats="0" applyBorderFormats="0" applyFontFormats="0" applyPatternFormats="0" applyAlignmentFormats="0" applyWidthHeightFormats="1" dataCaption="Valores" updatedVersion="6" minRefreshableVersion="3" itemPrintTitles="1" createdVersion="6" indent="0" compact="0" compactData="0" multipleFieldFilters="0">
  <location ref="B3:D163" firstHeaderRow="1" firstDataRow="1" firstDataCol="2"/>
  <pivotFields count="8"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4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">
        <item x="0"/>
        <item x="1"/>
        <item x="2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dataField="1" compact="0" outline="0" showAll="0" defaultSubtotal="0">
      <items count="159">
        <item x="135"/>
        <item x="79"/>
        <item x="80"/>
        <item x="36"/>
        <item x="122"/>
        <item x="140"/>
        <item x="111"/>
        <item x="118"/>
        <item x="143"/>
        <item x="38"/>
        <item x="39"/>
        <item x="145"/>
        <item x="144"/>
        <item x="139"/>
        <item x="81"/>
        <item x="37"/>
        <item x="41"/>
        <item x="141"/>
        <item x="42"/>
        <item x="31"/>
        <item x="34"/>
        <item x="83"/>
        <item x="78"/>
        <item x="142"/>
        <item x="30"/>
        <item x="87"/>
        <item x="32"/>
        <item x="121"/>
        <item x="120"/>
        <item x="119"/>
        <item x="82"/>
        <item x="123"/>
        <item x="33"/>
        <item x="19"/>
        <item x="15"/>
        <item x="21"/>
        <item x="23"/>
        <item x="20"/>
        <item x="26"/>
        <item x="17"/>
        <item x="75"/>
        <item x="76"/>
        <item x="27"/>
        <item x="28"/>
        <item x="16"/>
        <item x="24"/>
        <item x="25"/>
        <item x="22"/>
        <item x="18"/>
        <item x="29"/>
        <item x="77"/>
        <item x="86"/>
        <item x="151"/>
        <item x="62"/>
        <item x="100"/>
        <item x="99"/>
        <item x="6"/>
        <item x="11"/>
        <item x="55"/>
        <item x="61"/>
        <item x="67"/>
        <item x="66"/>
        <item x="60"/>
        <item x="14"/>
        <item x="84"/>
        <item x="113"/>
        <item x="112"/>
        <item x="85"/>
        <item x="43"/>
        <item x="117"/>
        <item x="116"/>
        <item x="114"/>
        <item x="115"/>
        <item x="44"/>
        <item x="35"/>
        <item x="40"/>
        <item x="105"/>
        <item x="107"/>
        <item x="13"/>
        <item x="12"/>
        <item x="104"/>
        <item x="152"/>
        <item x="130"/>
        <item x="150"/>
        <item x="53"/>
        <item x="138"/>
        <item x="52"/>
        <item x="137"/>
        <item x="136"/>
        <item x="91"/>
        <item x="89"/>
        <item x="127"/>
        <item x="51"/>
        <item x="149"/>
        <item x="146"/>
        <item x="50"/>
        <item x="133"/>
        <item x="94"/>
        <item x="126"/>
        <item x="148"/>
        <item x="58"/>
        <item x="49"/>
        <item x="147"/>
        <item x="153"/>
        <item x="45"/>
        <item x="131"/>
        <item x="129"/>
        <item x="88"/>
        <item x="46"/>
        <item x="125"/>
        <item x="54"/>
        <item x="56"/>
        <item x="134"/>
        <item x="47"/>
        <item x="90"/>
        <item x="156"/>
        <item x="155"/>
        <item x="157"/>
        <item x="158"/>
        <item x="92"/>
        <item x="124"/>
        <item x="128"/>
        <item x="59"/>
        <item x="48"/>
        <item x="132"/>
        <item x="57"/>
        <item x="95"/>
        <item x="154"/>
        <item x="93"/>
        <item x="109"/>
        <item x="2"/>
        <item x="65"/>
        <item x="68"/>
        <item x="3"/>
        <item x="103"/>
        <item x="10"/>
        <item x="7"/>
        <item x="1"/>
        <item x="63"/>
        <item x="74"/>
        <item x="97"/>
        <item x="70"/>
        <item x="64"/>
        <item x="102"/>
        <item x="101"/>
        <item x="106"/>
        <item x="4"/>
        <item x="98"/>
        <item x="71"/>
        <item x="69"/>
        <item x="108"/>
        <item x="8"/>
        <item x="73"/>
        <item x="96"/>
        <item x="9"/>
        <item x="5"/>
        <item x="110"/>
        <item x="0"/>
        <item x="7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2"/>
    <field x="3"/>
  </rowFields>
  <rowItems count="160">
    <i>
      <x/>
      <x v="53"/>
    </i>
    <i r="1">
      <x v="54"/>
    </i>
    <i r="1">
      <x v="55"/>
    </i>
    <i r="1">
      <x v="56"/>
    </i>
    <i r="1">
      <x v="57"/>
    </i>
    <i r="1">
      <x v="59"/>
    </i>
    <i r="1">
      <x v="60"/>
    </i>
    <i r="1">
      <x v="61"/>
    </i>
    <i r="1">
      <x v="62"/>
    </i>
    <i r="1">
      <x v="63"/>
    </i>
    <i r="1">
      <x v="76"/>
    </i>
    <i r="1">
      <x v="77"/>
    </i>
    <i r="1">
      <x v="78"/>
    </i>
    <i r="1">
      <x v="79"/>
    </i>
    <i r="1">
      <x v="80"/>
    </i>
    <i r="1">
      <x v="129"/>
    </i>
    <i r="1">
      <x v="130"/>
    </i>
    <i r="1">
      <x v="131"/>
    </i>
    <i r="1">
      <x v="132"/>
    </i>
    <i r="1">
      <x v="133"/>
    </i>
    <i r="1">
      <x v="134"/>
    </i>
    <i r="1">
      <x v="135"/>
    </i>
    <i r="1">
      <x v="136"/>
    </i>
    <i r="1">
      <x v="137"/>
    </i>
    <i r="1">
      <x v="138"/>
    </i>
    <i r="1">
      <x v="139"/>
    </i>
    <i r="1">
      <x v="140"/>
    </i>
    <i r="1">
      <x v="141"/>
    </i>
    <i r="1">
      <x v="142"/>
    </i>
    <i r="1">
      <x v="143"/>
    </i>
    <i r="1">
      <x v="144"/>
    </i>
    <i r="1">
      <x v="145"/>
    </i>
    <i r="1">
      <x v="146"/>
    </i>
    <i r="1">
      <x v="147"/>
    </i>
    <i r="1">
      <x v="148"/>
    </i>
    <i r="1">
      <x v="149"/>
    </i>
    <i r="1">
      <x v="150"/>
    </i>
    <i r="1">
      <x v="151"/>
    </i>
    <i r="1">
      <x v="152"/>
    </i>
    <i r="1">
      <x v="153"/>
    </i>
    <i r="1">
      <x v="154"/>
    </i>
    <i r="1">
      <x v="155"/>
    </i>
    <i r="1">
      <x v="156"/>
    </i>
    <i r="1">
      <x v="157"/>
    </i>
    <i r="1">
      <x v="158"/>
    </i>
    <i>
      <x v="1"/>
      <x v="33"/>
    </i>
    <i r="1">
      <x v="34"/>
    </i>
    <i r="1">
      <x v="35"/>
    </i>
    <i r="1">
      <x v="36"/>
    </i>
    <i r="1">
      <x v="37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>
      <x v="2"/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51"/>
    </i>
    <i r="1">
      <x v="64"/>
    </i>
    <i r="1">
      <x v="65"/>
    </i>
    <i r="1">
      <x v="66"/>
    </i>
    <i r="1">
      <x v="67"/>
    </i>
    <i r="1">
      <x v="68"/>
    </i>
    <i r="1">
      <x v="69"/>
    </i>
    <i r="1">
      <x v="70"/>
    </i>
    <i r="1">
      <x v="71"/>
    </i>
    <i r="1">
      <x v="72"/>
    </i>
    <i r="1">
      <x v="73"/>
    </i>
    <i r="1">
      <x v="74"/>
    </i>
    <i r="1">
      <x v="75"/>
    </i>
    <i>
      <x v="3"/>
      <x/>
    </i>
    <i r="1">
      <x v="52"/>
    </i>
    <i r="1">
      <x v="58"/>
    </i>
    <i r="1">
      <x v="81"/>
    </i>
    <i r="1">
      <x v="82"/>
    </i>
    <i r="1">
      <x v="83"/>
    </i>
    <i r="1">
      <x v="84"/>
    </i>
    <i r="1">
      <x v="85"/>
    </i>
    <i r="1">
      <x v="86"/>
    </i>
    <i r="1">
      <x v="87"/>
    </i>
    <i r="1">
      <x v="88"/>
    </i>
    <i r="1">
      <x v="89"/>
    </i>
    <i r="1">
      <x v="90"/>
    </i>
    <i r="1">
      <x v="91"/>
    </i>
    <i r="1">
      <x v="92"/>
    </i>
    <i r="1">
      <x v="93"/>
    </i>
    <i r="1">
      <x v="94"/>
    </i>
    <i r="1">
      <x v="95"/>
    </i>
    <i r="1">
      <x v="96"/>
    </i>
    <i r="1">
      <x v="97"/>
    </i>
    <i r="1">
      <x v="98"/>
    </i>
    <i r="1">
      <x v="99"/>
    </i>
    <i r="1">
      <x v="100"/>
    </i>
    <i r="1">
      <x v="101"/>
    </i>
    <i r="1">
      <x v="102"/>
    </i>
    <i r="1">
      <x v="103"/>
    </i>
    <i r="1">
      <x v="104"/>
    </i>
    <i r="1">
      <x v="105"/>
    </i>
    <i r="1">
      <x v="106"/>
    </i>
    <i r="1">
      <x v="107"/>
    </i>
    <i r="1">
      <x v="108"/>
    </i>
    <i r="1">
      <x v="109"/>
    </i>
    <i r="1">
      <x v="110"/>
    </i>
    <i r="1">
      <x v="111"/>
    </i>
    <i r="1">
      <x v="112"/>
    </i>
    <i r="1">
      <x v="113"/>
    </i>
    <i r="1">
      <x v="114"/>
    </i>
    <i r="1">
      <x v="115"/>
    </i>
    <i r="1">
      <x v="116"/>
    </i>
    <i r="1">
      <x v="117"/>
    </i>
    <i r="1">
      <x v="118"/>
    </i>
    <i r="1">
      <x v="119"/>
    </i>
    <i r="1">
      <x v="120"/>
    </i>
    <i r="1">
      <x v="121"/>
    </i>
    <i r="1">
      <x v="122"/>
    </i>
    <i r="1">
      <x v="123"/>
    </i>
    <i r="1">
      <x v="124"/>
    </i>
    <i r="1">
      <x v="125"/>
    </i>
    <i r="1">
      <x v="126"/>
    </i>
    <i r="1">
      <x v="127"/>
    </i>
    <i r="1">
      <x v="128"/>
    </i>
    <i t="grand">
      <x/>
    </i>
  </rowItems>
  <colItems count="1">
    <i/>
  </colItems>
  <dataFields count="1">
    <dataField name="Cuenta de FMI" fld="3" subtotal="count" baseField="0" baseItem="0"/>
  </dataFields>
  <formats count="26">
    <format dxfId="25">
      <pivotArea outline="0" collapsedLevelsAreSubtotals="1" fieldPosition="0"/>
    </format>
    <format dxfId="24">
      <pivotArea dataOnly="0" labelOnly="1" outline="0" axis="axisValues" fieldPosition="0"/>
    </format>
    <format dxfId="23">
      <pivotArea type="all" dataOnly="0" outline="0" fieldPosition="0"/>
    </format>
    <format dxfId="22">
      <pivotArea outline="0" collapsedLevelsAreSubtotals="1" fieldPosition="0"/>
    </format>
    <format dxfId="21">
      <pivotArea field="2" type="button" dataOnly="0" labelOnly="1" outline="0" axis="axisRow" fieldPosition="0"/>
    </format>
    <format dxfId="20">
      <pivotArea field="3" type="button" dataOnly="0" labelOnly="1" outline="0" axis="axisRow" fieldPosition="1"/>
    </format>
    <format dxfId="19">
      <pivotArea dataOnly="0" labelOnly="1" outline="0" fieldPosition="0">
        <references count="1">
          <reference field="2" count="0"/>
        </references>
      </pivotArea>
    </format>
    <format dxfId="18">
      <pivotArea dataOnly="0" labelOnly="1" grandRow="1" outline="0" fieldPosition="0"/>
    </format>
    <format dxfId="17">
      <pivotArea dataOnly="0" labelOnly="1" outline="0" fieldPosition="0">
        <references count="2">
          <reference field="2" count="1" selected="0">
            <x v="0"/>
          </reference>
          <reference field="3" count="45">
            <x v="53"/>
            <x v="54"/>
            <x v="55"/>
            <x v="56"/>
            <x v="57"/>
            <x v="59"/>
            <x v="60"/>
            <x v="61"/>
            <x v="62"/>
            <x v="63"/>
            <x v="76"/>
            <x v="77"/>
            <x v="78"/>
            <x v="79"/>
            <x v="80"/>
            <x v="129"/>
            <x v="130"/>
            <x v="131"/>
            <x v="132"/>
            <x v="133"/>
            <x v="134"/>
            <x v="135"/>
            <x v="136"/>
            <x v="137"/>
            <x v="138"/>
            <x v="139"/>
            <x v="140"/>
            <x v="141"/>
            <x v="142"/>
            <x v="143"/>
            <x v="144"/>
            <x v="145"/>
            <x v="146"/>
            <x v="147"/>
            <x v="148"/>
            <x v="149"/>
            <x v="150"/>
            <x v="151"/>
            <x v="152"/>
            <x v="153"/>
            <x v="154"/>
            <x v="155"/>
            <x v="156"/>
            <x v="157"/>
            <x v="158"/>
          </reference>
        </references>
      </pivotArea>
    </format>
    <format dxfId="16">
      <pivotArea dataOnly="0" labelOnly="1" outline="0" fieldPosition="0">
        <references count="2">
          <reference field="2" count="1" selected="0">
            <x v="1"/>
          </reference>
          <reference field="3" count="18"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  <x v="50"/>
          </reference>
        </references>
      </pivotArea>
    </format>
    <format dxfId="15">
      <pivotArea dataOnly="0" labelOnly="1" outline="0" fieldPosition="0">
        <references count="2">
          <reference field="2" count="1" selected="0">
            <x v="2"/>
          </reference>
          <reference field="3" count="45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51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</reference>
        </references>
      </pivotArea>
    </format>
    <format dxfId="14">
      <pivotArea dataOnly="0" labelOnly="1" outline="0" fieldPosition="0">
        <references count="2">
          <reference field="2" count="1" selected="0">
            <x v="3"/>
          </reference>
          <reference field="3" count="50">
            <x v="0"/>
            <x v="52"/>
            <x v="58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  <x v="100"/>
            <x v="101"/>
            <x v="102"/>
            <x v="103"/>
            <x v="104"/>
            <x v="105"/>
            <x v="106"/>
            <x v="107"/>
            <x v="108"/>
            <x v="109"/>
            <x v="110"/>
            <x v="111"/>
            <x v="112"/>
            <x v="113"/>
            <x v="114"/>
            <x v="115"/>
            <x v="116"/>
            <x v="117"/>
            <x v="118"/>
            <x v="119"/>
            <x v="120"/>
            <x v="121"/>
            <x v="122"/>
            <x v="123"/>
            <x v="124"/>
            <x v="125"/>
            <x v="126"/>
            <x v="127"/>
          </reference>
        </references>
      </pivotArea>
    </format>
    <format dxfId="13">
      <pivotArea dataOnly="0" labelOnly="1" outline="0" fieldPosition="0">
        <references count="2">
          <reference field="2" count="1" selected="0">
            <x v="3"/>
          </reference>
          <reference field="3" count="1">
            <x v="128"/>
          </reference>
        </references>
      </pivotArea>
    </format>
    <format dxfId="12">
      <pivotArea dataOnly="0" labelOnly="1" outline="0" axis="axisValues" fieldPosition="0"/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field="2" type="button" dataOnly="0" labelOnly="1" outline="0" axis="axisRow" fieldPosition="0"/>
    </format>
    <format dxfId="8">
      <pivotArea field="3" type="button" dataOnly="0" labelOnly="1" outline="0" axis="axisRow" fieldPosition="1"/>
    </format>
    <format dxfId="7">
      <pivotArea dataOnly="0" labelOnly="1" outline="0" fieldPosition="0">
        <references count="1">
          <reference field="2" count="0"/>
        </references>
      </pivotArea>
    </format>
    <format dxfId="6">
      <pivotArea dataOnly="0" labelOnly="1" grandRow="1" outline="0" fieldPosition="0"/>
    </format>
    <format dxfId="5">
      <pivotArea dataOnly="0" labelOnly="1" outline="0" fieldPosition="0">
        <references count="2">
          <reference field="2" count="1" selected="0">
            <x v="0"/>
          </reference>
          <reference field="3" count="45">
            <x v="53"/>
            <x v="54"/>
            <x v="55"/>
            <x v="56"/>
            <x v="57"/>
            <x v="59"/>
            <x v="60"/>
            <x v="61"/>
            <x v="62"/>
            <x v="63"/>
            <x v="76"/>
            <x v="77"/>
            <x v="78"/>
            <x v="79"/>
            <x v="80"/>
            <x v="129"/>
            <x v="130"/>
            <x v="131"/>
            <x v="132"/>
            <x v="133"/>
            <x v="134"/>
            <x v="135"/>
            <x v="136"/>
            <x v="137"/>
            <x v="138"/>
            <x v="139"/>
            <x v="140"/>
            <x v="141"/>
            <x v="142"/>
            <x v="143"/>
            <x v="144"/>
            <x v="145"/>
            <x v="146"/>
            <x v="147"/>
            <x v="148"/>
            <x v="149"/>
            <x v="150"/>
            <x v="151"/>
            <x v="152"/>
            <x v="153"/>
            <x v="154"/>
            <x v="155"/>
            <x v="156"/>
            <x v="157"/>
            <x v="158"/>
          </reference>
        </references>
      </pivotArea>
    </format>
    <format dxfId="4">
      <pivotArea dataOnly="0" labelOnly="1" outline="0" fieldPosition="0">
        <references count="2">
          <reference field="2" count="1" selected="0">
            <x v="1"/>
          </reference>
          <reference field="3" count="18"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  <x v="50"/>
          </reference>
        </references>
      </pivotArea>
    </format>
    <format dxfId="3">
      <pivotArea dataOnly="0" labelOnly="1" outline="0" fieldPosition="0">
        <references count="2">
          <reference field="2" count="1" selected="0">
            <x v="2"/>
          </reference>
          <reference field="3" count="45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51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</reference>
        </references>
      </pivotArea>
    </format>
    <format dxfId="2">
      <pivotArea dataOnly="0" labelOnly="1" outline="0" fieldPosition="0">
        <references count="2">
          <reference field="2" count="1" selected="0">
            <x v="3"/>
          </reference>
          <reference field="3" count="50">
            <x v="0"/>
            <x v="52"/>
            <x v="58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  <x v="100"/>
            <x v="101"/>
            <x v="102"/>
            <x v="103"/>
            <x v="104"/>
            <x v="105"/>
            <x v="106"/>
            <x v="107"/>
            <x v="108"/>
            <x v="109"/>
            <x v="110"/>
            <x v="111"/>
            <x v="112"/>
            <x v="113"/>
            <x v="114"/>
            <x v="115"/>
            <x v="116"/>
            <x v="117"/>
            <x v="118"/>
            <x v="119"/>
            <x v="120"/>
            <x v="121"/>
            <x v="122"/>
            <x v="123"/>
            <x v="124"/>
            <x v="125"/>
            <x v="126"/>
            <x v="127"/>
          </reference>
        </references>
      </pivotArea>
    </format>
    <format dxfId="1">
      <pivotArea dataOnly="0" labelOnly="1" outline="0" fieldPosition="0">
        <references count="2">
          <reference field="2" count="1" selected="0">
            <x v="3"/>
          </reference>
          <reference field="3" count="1">
            <x v="128"/>
          </reference>
        </references>
      </pivotArea>
    </format>
    <format dxfId="0">
      <pivotArea dataOnly="0" labelOnly="1" outline="0" axis="axisValues" fieldPosition="0"/>
    </format>
  </formats>
  <pivotTableStyleInfo name="PivotStyleMedium9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FD163-F546-4879-8926-DC9F9D036F7F}">
  <dimension ref="A1:K242"/>
  <sheetViews>
    <sheetView tabSelected="1" topLeftCell="A139" workbookViewId="0">
      <selection sqref="A1:H1"/>
    </sheetView>
  </sheetViews>
  <sheetFormatPr baseColWidth="10" defaultRowHeight="15" x14ac:dyDescent="0.25"/>
  <cols>
    <col min="2" max="2" width="18.140625" style="2" customWidth="1"/>
    <col min="3" max="3" width="19.7109375" bestFit="1" customWidth="1"/>
    <col min="4" max="4" width="44" bestFit="1" customWidth="1"/>
    <col min="5" max="5" width="15.5703125" customWidth="1"/>
    <col min="6" max="6" width="73" customWidth="1"/>
    <col min="8" max="8" width="17.85546875" customWidth="1"/>
    <col min="9" max="9" width="17.28515625" customWidth="1"/>
    <col min="10" max="10" width="15.28515625" customWidth="1"/>
    <col min="11" max="11" width="13.28515625" customWidth="1"/>
  </cols>
  <sheetData>
    <row r="1" spans="1:11" ht="26.25" x14ac:dyDescent="0.4">
      <c r="A1" s="52" t="s">
        <v>5</v>
      </c>
      <c r="B1" s="52"/>
      <c r="C1" s="52"/>
      <c r="D1" s="52"/>
      <c r="E1" s="52"/>
      <c r="F1" s="52"/>
      <c r="G1" s="52"/>
      <c r="H1" s="52"/>
      <c r="I1" s="22"/>
      <c r="J1" s="22"/>
      <c r="K1" s="22"/>
    </row>
    <row r="2" spans="1:11" s="1" customFormat="1" ht="38.25" x14ac:dyDescent="0.25">
      <c r="A2" s="23" t="s">
        <v>0</v>
      </c>
      <c r="B2" s="24" t="s">
        <v>394</v>
      </c>
      <c r="C2" s="23" t="s">
        <v>1</v>
      </c>
      <c r="D2" s="23" t="s">
        <v>2</v>
      </c>
      <c r="E2" s="25" t="s">
        <v>368</v>
      </c>
      <c r="F2" s="25" t="s">
        <v>367</v>
      </c>
      <c r="G2" s="23" t="s">
        <v>3</v>
      </c>
      <c r="H2" s="25" t="s">
        <v>4</v>
      </c>
      <c r="I2" s="26"/>
      <c r="J2" s="26"/>
      <c r="K2" s="26"/>
    </row>
    <row r="3" spans="1:11" s="1" customFormat="1" ht="51" x14ac:dyDescent="0.25">
      <c r="A3" s="27">
        <v>1</v>
      </c>
      <c r="B3" s="28">
        <v>44048</v>
      </c>
      <c r="C3" s="10" t="s">
        <v>74</v>
      </c>
      <c r="D3" s="29" t="s">
        <v>6</v>
      </c>
      <c r="E3" s="29">
        <v>5574539</v>
      </c>
      <c r="F3" s="30" t="s">
        <v>7</v>
      </c>
      <c r="G3" s="30" t="s">
        <v>8</v>
      </c>
      <c r="H3" s="30" t="s">
        <v>9</v>
      </c>
      <c r="I3" s="26"/>
      <c r="J3" s="26"/>
      <c r="K3" s="26"/>
    </row>
    <row r="4" spans="1:11" s="1" customFormat="1" ht="51" x14ac:dyDescent="0.25">
      <c r="A4" s="27">
        <v>2</v>
      </c>
      <c r="B4" s="28">
        <v>44048</v>
      </c>
      <c r="C4" s="10" t="s">
        <v>74</v>
      </c>
      <c r="D4" s="31" t="s">
        <v>10</v>
      </c>
      <c r="E4" s="10">
        <v>5574437</v>
      </c>
      <c r="F4" s="31" t="s">
        <v>11</v>
      </c>
      <c r="G4" s="30" t="s">
        <v>8</v>
      </c>
      <c r="H4" s="30" t="s">
        <v>12</v>
      </c>
      <c r="I4" s="26"/>
      <c r="J4" s="26"/>
      <c r="K4" s="26"/>
    </row>
    <row r="5" spans="1:11" s="1" customFormat="1" ht="51" x14ac:dyDescent="0.25">
      <c r="A5" s="27">
        <v>3</v>
      </c>
      <c r="B5" s="28">
        <v>44048</v>
      </c>
      <c r="C5" s="10" t="s">
        <v>74</v>
      </c>
      <c r="D5" s="29" t="s">
        <v>13</v>
      </c>
      <c r="E5" s="29">
        <v>5566119</v>
      </c>
      <c r="F5" s="31" t="s">
        <v>14</v>
      </c>
      <c r="G5" s="30" t="s">
        <v>8</v>
      </c>
      <c r="H5" s="30" t="s">
        <v>15</v>
      </c>
      <c r="I5" s="26"/>
      <c r="J5" s="26"/>
      <c r="K5" s="26"/>
    </row>
    <row r="6" spans="1:11" s="1" customFormat="1" ht="38.25" x14ac:dyDescent="0.25">
      <c r="A6" s="27">
        <v>4</v>
      </c>
      <c r="B6" s="28">
        <v>44048</v>
      </c>
      <c r="C6" s="10" t="s">
        <v>74</v>
      </c>
      <c r="D6" s="29" t="s">
        <v>16</v>
      </c>
      <c r="E6" s="29">
        <v>5566083</v>
      </c>
      <c r="F6" s="32" t="s">
        <v>17</v>
      </c>
      <c r="G6" s="30" t="s">
        <v>8</v>
      </c>
      <c r="H6" s="30" t="s">
        <v>27</v>
      </c>
      <c r="I6" s="26"/>
      <c r="J6" s="26"/>
      <c r="K6" s="26"/>
    </row>
    <row r="7" spans="1:11" s="1" customFormat="1" ht="38.25" x14ac:dyDescent="0.25">
      <c r="A7" s="27">
        <v>5</v>
      </c>
      <c r="B7" s="28">
        <v>44048</v>
      </c>
      <c r="C7" s="10" t="s">
        <v>74</v>
      </c>
      <c r="D7" s="30" t="s">
        <v>18</v>
      </c>
      <c r="E7" s="29">
        <v>5560750</v>
      </c>
      <c r="F7" s="32" t="s">
        <v>19</v>
      </c>
      <c r="G7" s="30" t="s">
        <v>8</v>
      </c>
      <c r="H7" s="30" t="s">
        <v>12</v>
      </c>
      <c r="I7" s="26"/>
      <c r="J7" s="26"/>
      <c r="K7" s="26"/>
    </row>
    <row r="8" spans="1:11" s="1" customFormat="1" ht="38.25" x14ac:dyDescent="0.25">
      <c r="A8" s="27">
        <v>6</v>
      </c>
      <c r="B8" s="28">
        <v>44048</v>
      </c>
      <c r="C8" s="10" t="s">
        <v>74</v>
      </c>
      <c r="D8" s="30" t="s">
        <v>20</v>
      </c>
      <c r="E8" s="29">
        <v>5560703</v>
      </c>
      <c r="F8" s="32" t="s">
        <v>21</v>
      </c>
      <c r="G8" s="30" t="s">
        <v>8</v>
      </c>
      <c r="H8" s="30" t="s">
        <v>27</v>
      </c>
      <c r="I8" s="26"/>
      <c r="J8" s="26"/>
      <c r="K8" s="26"/>
    </row>
    <row r="9" spans="1:11" s="1" customFormat="1" ht="51" x14ac:dyDescent="0.25">
      <c r="A9" s="27">
        <v>7</v>
      </c>
      <c r="B9" s="28">
        <v>44048</v>
      </c>
      <c r="C9" s="10" t="s">
        <v>74</v>
      </c>
      <c r="D9" s="30" t="s">
        <v>22</v>
      </c>
      <c r="E9" s="29">
        <v>5560590</v>
      </c>
      <c r="F9" s="32" t="s">
        <v>23</v>
      </c>
      <c r="G9" s="30" t="s">
        <v>8</v>
      </c>
      <c r="H9" s="30" t="s">
        <v>24</v>
      </c>
      <c r="I9" s="26"/>
      <c r="J9" s="26"/>
      <c r="K9" s="26"/>
    </row>
    <row r="10" spans="1:11" s="1" customFormat="1" ht="51" x14ac:dyDescent="0.25">
      <c r="A10" s="27">
        <v>8</v>
      </c>
      <c r="B10" s="28">
        <v>44048</v>
      </c>
      <c r="C10" s="10" t="s">
        <v>74</v>
      </c>
      <c r="D10" s="29" t="s">
        <v>25</v>
      </c>
      <c r="E10" s="29">
        <v>5560115</v>
      </c>
      <c r="F10" s="32" t="s">
        <v>26</v>
      </c>
      <c r="G10" s="30" t="s">
        <v>8</v>
      </c>
      <c r="H10" s="30" t="s">
        <v>27</v>
      </c>
      <c r="I10" s="26"/>
      <c r="J10" s="26"/>
      <c r="K10" s="26"/>
    </row>
    <row r="11" spans="1:11" s="1" customFormat="1" ht="51" x14ac:dyDescent="0.25">
      <c r="A11" s="27">
        <v>9</v>
      </c>
      <c r="B11" s="28">
        <v>44048</v>
      </c>
      <c r="C11" s="10" t="s">
        <v>74</v>
      </c>
      <c r="D11" s="30" t="s">
        <v>28</v>
      </c>
      <c r="E11" s="29">
        <v>5559871</v>
      </c>
      <c r="F11" s="32" t="s">
        <v>29</v>
      </c>
      <c r="G11" s="30" t="s">
        <v>8</v>
      </c>
      <c r="H11" s="30" t="s">
        <v>30</v>
      </c>
      <c r="I11" s="26"/>
      <c r="J11" s="26"/>
      <c r="K11" s="26"/>
    </row>
    <row r="12" spans="1:11" s="1" customFormat="1" ht="51" x14ac:dyDescent="0.25">
      <c r="A12" s="27">
        <v>10</v>
      </c>
      <c r="B12" s="28">
        <v>44048</v>
      </c>
      <c r="C12" s="10" t="s">
        <v>74</v>
      </c>
      <c r="D12" s="30" t="s">
        <v>31</v>
      </c>
      <c r="E12" s="29">
        <v>5559723</v>
      </c>
      <c r="F12" s="32" t="s">
        <v>32</v>
      </c>
      <c r="G12" s="30" t="s">
        <v>8</v>
      </c>
      <c r="H12" s="30" t="s">
        <v>27</v>
      </c>
      <c r="I12" s="26"/>
      <c r="J12" s="26"/>
      <c r="K12" s="26"/>
    </row>
    <row r="13" spans="1:11" s="1" customFormat="1" ht="51" x14ac:dyDescent="0.25">
      <c r="A13" s="27">
        <v>11</v>
      </c>
      <c r="B13" s="28">
        <v>44048</v>
      </c>
      <c r="C13" s="10" t="s">
        <v>74</v>
      </c>
      <c r="D13" s="30" t="s">
        <v>33</v>
      </c>
      <c r="E13" s="29">
        <v>5574383</v>
      </c>
      <c r="F13" s="31" t="s">
        <v>34</v>
      </c>
      <c r="G13" s="30" t="s">
        <v>8</v>
      </c>
      <c r="H13" s="30" t="s">
        <v>12</v>
      </c>
      <c r="I13" s="26"/>
      <c r="J13" s="26"/>
      <c r="K13" s="26"/>
    </row>
    <row r="14" spans="1:11" s="1" customFormat="1" ht="51" x14ac:dyDescent="0.25">
      <c r="A14" s="27">
        <v>12</v>
      </c>
      <c r="B14" s="28">
        <v>44048</v>
      </c>
      <c r="C14" s="10" t="s">
        <v>74</v>
      </c>
      <c r="D14" s="30" t="s">
        <v>35</v>
      </c>
      <c r="E14" s="29">
        <v>5588529</v>
      </c>
      <c r="F14" s="31" t="s">
        <v>36</v>
      </c>
      <c r="G14" s="30" t="s">
        <v>8</v>
      </c>
      <c r="H14" s="29" t="s">
        <v>30</v>
      </c>
      <c r="I14" s="26"/>
      <c r="J14" s="26"/>
      <c r="K14" s="26"/>
    </row>
    <row r="15" spans="1:11" s="1" customFormat="1" ht="51" x14ac:dyDescent="0.25">
      <c r="A15" s="27">
        <v>13</v>
      </c>
      <c r="B15" s="28">
        <v>44048</v>
      </c>
      <c r="C15" s="10" t="s">
        <v>74</v>
      </c>
      <c r="D15" s="29" t="s">
        <v>37</v>
      </c>
      <c r="E15" s="29">
        <v>5588592</v>
      </c>
      <c r="F15" s="31" t="s">
        <v>38</v>
      </c>
      <c r="G15" s="30" t="s">
        <v>8</v>
      </c>
      <c r="H15" s="29" t="s">
        <v>12</v>
      </c>
      <c r="I15" s="26"/>
      <c r="J15" s="26"/>
      <c r="K15" s="26"/>
    </row>
    <row r="16" spans="1:11" s="1" customFormat="1" ht="38.25" x14ac:dyDescent="0.25">
      <c r="A16" s="27">
        <v>14</v>
      </c>
      <c r="B16" s="28">
        <v>44048</v>
      </c>
      <c r="C16" s="10" t="s">
        <v>74</v>
      </c>
      <c r="D16" s="29" t="s">
        <v>39</v>
      </c>
      <c r="E16" s="29">
        <v>5588637</v>
      </c>
      <c r="F16" s="31" t="s">
        <v>40</v>
      </c>
      <c r="G16" s="30" t="s">
        <v>8</v>
      </c>
      <c r="H16" s="29" t="s">
        <v>27</v>
      </c>
      <c r="I16" s="26"/>
      <c r="J16" s="26"/>
      <c r="K16" s="26"/>
    </row>
    <row r="17" spans="1:11" s="1" customFormat="1" ht="51" x14ac:dyDescent="0.25">
      <c r="A17" s="27">
        <v>15</v>
      </c>
      <c r="B17" s="28">
        <v>44048</v>
      </c>
      <c r="C17" s="10" t="s">
        <v>74</v>
      </c>
      <c r="D17" s="29" t="s">
        <v>41</v>
      </c>
      <c r="E17" s="29">
        <v>4914728</v>
      </c>
      <c r="F17" s="30" t="s">
        <v>42</v>
      </c>
      <c r="G17" s="29" t="s">
        <v>8</v>
      </c>
      <c r="H17" s="29" t="s">
        <v>27</v>
      </c>
      <c r="I17" s="26"/>
      <c r="J17" s="26"/>
      <c r="K17" s="26"/>
    </row>
    <row r="18" spans="1:11" s="1" customFormat="1" ht="38.25" x14ac:dyDescent="0.25">
      <c r="A18" s="27">
        <v>16</v>
      </c>
      <c r="B18" s="28">
        <v>44048</v>
      </c>
      <c r="C18" s="10" t="s">
        <v>75</v>
      </c>
      <c r="D18" s="33" t="s">
        <v>43</v>
      </c>
      <c r="E18" s="33">
        <v>2764358</v>
      </c>
      <c r="F18" s="33" t="s">
        <v>44</v>
      </c>
      <c r="G18" s="33" t="s">
        <v>45</v>
      </c>
      <c r="H18" s="33" t="s">
        <v>12</v>
      </c>
      <c r="I18" s="26"/>
      <c r="J18" s="26"/>
      <c r="K18" s="26"/>
    </row>
    <row r="19" spans="1:11" s="1" customFormat="1" ht="38.25" x14ac:dyDescent="0.25">
      <c r="A19" s="27">
        <v>17</v>
      </c>
      <c r="B19" s="28">
        <v>44048</v>
      </c>
      <c r="C19" s="10" t="s">
        <v>75</v>
      </c>
      <c r="D19" s="34" t="s">
        <v>46</v>
      </c>
      <c r="E19" s="33">
        <v>3559638</v>
      </c>
      <c r="F19" s="34" t="s">
        <v>47</v>
      </c>
      <c r="G19" s="35" t="s">
        <v>45</v>
      </c>
      <c r="H19" s="35" t="s">
        <v>27</v>
      </c>
      <c r="I19" s="26"/>
      <c r="J19" s="26"/>
      <c r="K19" s="26"/>
    </row>
    <row r="20" spans="1:11" s="1" customFormat="1" ht="25.5" x14ac:dyDescent="0.25">
      <c r="A20" s="27">
        <v>18</v>
      </c>
      <c r="B20" s="28">
        <v>44048</v>
      </c>
      <c r="C20" s="10" t="s">
        <v>75</v>
      </c>
      <c r="D20" s="34" t="s">
        <v>48</v>
      </c>
      <c r="E20" s="33">
        <v>3648144</v>
      </c>
      <c r="F20" s="34" t="s">
        <v>49</v>
      </c>
      <c r="G20" s="35" t="s">
        <v>45</v>
      </c>
      <c r="H20" s="35" t="s">
        <v>12</v>
      </c>
      <c r="I20" s="26"/>
      <c r="J20" s="26"/>
      <c r="K20" s="26"/>
    </row>
    <row r="21" spans="1:11" s="1" customFormat="1" ht="25.5" x14ac:dyDescent="0.25">
      <c r="A21" s="27">
        <v>19</v>
      </c>
      <c r="B21" s="28">
        <v>44048</v>
      </c>
      <c r="C21" s="10" t="s">
        <v>75</v>
      </c>
      <c r="D21" s="34" t="s">
        <v>50</v>
      </c>
      <c r="E21" s="33">
        <v>3648278</v>
      </c>
      <c r="F21" s="34" t="s">
        <v>51</v>
      </c>
      <c r="G21" s="35" t="s">
        <v>45</v>
      </c>
      <c r="H21" s="35" t="s">
        <v>12</v>
      </c>
      <c r="I21" s="26"/>
      <c r="J21" s="26"/>
      <c r="K21" s="26"/>
    </row>
    <row r="22" spans="1:11" s="1" customFormat="1" ht="25.5" x14ac:dyDescent="0.25">
      <c r="A22" s="27">
        <v>20</v>
      </c>
      <c r="B22" s="28">
        <v>44048</v>
      </c>
      <c r="C22" s="10" t="s">
        <v>75</v>
      </c>
      <c r="D22" s="34" t="s">
        <v>52</v>
      </c>
      <c r="E22" s="33">
        <v>4299011</v>
      </c>
      <c r="F22" s="34" t="s">
        <v>53</v>
      </c>
      <c r="G22" s="35" t="s">
        <v>45</v>
      </c>
      <c r="H22" s="35" t="s">
        <v>27</v>
      </c>
      <c r="I22" s="26"/>
      <c r="J22" s="26"/>
      <c r="K22" s="26"/>
    </row>
    <row r="23" spans="1:11" s="1" customFormat="1" ht="38.25" x14ac:dyDescent="0.25">
      <c r="A23" s="27">
        <v>21</v>
      </c>
      <c r="B23" s="28">
        <v>44048</v>
      </c>
      <c r="C23" s="10" t="s">
        <v>75</v>
      </c>
      <c r="D23" s="34" t="s">
        <v>54</v>
      </c>
      <c r="E23" s="33">
        <v>4299122</v>
      </c>
      <c r="F23" s="34" t="s">
        <v>55</v>
      </c>
      <c r="G23" s="35" t="s">
        <v>45</v>
      </c>
      <c r="H23" s="35" t="s">
        <v>27</v>
      </c>
      <c r="I23" s="26"/>
      <c r="J23" s="26"/>
      <c r="K23" s="26"/>
    </row>
    <row r="24" spans="1:11" s="1" customFormat="1" ht="25.5" x14ac:dyDescent="0.25">
      <c r="A24" s="27">
        <v>22</v>
      </c>
      <c r="B24" s="28">
        <v>44048</v>
      </c>
      <c r="C24" s="10" t="s">
        <v>75</v>
      </c>
      <c r="D24" s="34" t="s">
        <v>56</v>
      </c>
      <c r="E24" s="33">
        <v>4299208</v>
      </c>
      <c r="F24" s="34" t="s">
        <v>57</v>
      </c>
      <c r="G24" s="35" t="s">
        <v>45</v>
      </c>
      <c r="H24" s="30" t="s">
        <v>9</v>
      </c>
      <c r="I24" s="26"/>
      <c r="J24" s="26"/>
      <c r="K24" s="26"/>
    </row>
    <row r="25" spans="1:11" s="1" customFormat="1" ht="38.25" x14ac:dyDescent="0.25">
      <c r="A25" s="27">
        <v>23</v>
      </c>
      <c r="B25" s="28">
        <v>44048</v>
      </c>
      <c r="C25" s="10" t="s">
        <v>75</v>
      </c>
      <c r="D25" s="34" t="s">
        <v>58</v>
      </c>
      <c r="E25" s="33">
        <v>4299269</v>
      </c>
      <c r="F25" s="34" t="s">
        <v>59</v>
      </c>
      <c r="G25" s="35" t="s">
        <v>45</v>
      </c>
      <c r="H25" s="35" t="s">
        <v>12</v>
      </c>
      <c r="I25" s="26"/>
      <c r="J25" s="26"/>
      <c r="K25" s="26"/>
    </row>
    <row r="26" spans="1:11" s="1" customFormat="1" ht="25.5" x14ac:dyDescent="0.25">
      <c r="A26" s="27">
        <v>24</v>
      </c>
      <c r="B26" s="28">
        <v>44048</v>
      </c>
      <c r="C26" s="10" t="s">
        <v>75</v>
      </c>
      <c r="D26" s="34" t="s">
        <v>60</v>
      </c>
      <c r="E26" s="33">
        <v>4299419</v>
      </c>
      <c r="F26" s="34" t="s">
        <v>61</v>
      </c>
      <c r="G26" s="35" t="s">
        <v>45</v>
      </c>
      <c r="H26" s="35" t="s">
        <v>12</v>
      </c>
      <c r="I26" s="26"/>
      <c r="J26" s="26"/>
      <c r="K26" s="26"/>
    </row>
    <row r="27" spans="1:11" s="1" customFormat="1" ht="38.25" x14ac:dyDescent="0.25">
      <c r="A27" s="27">
        <v>25</v>
      </c>
      <c r="B27" s="28">
        <v>44048</v>
      </c>
      <c r="C27" s="10" t="s">
        <v>75</v>
      </c>
      <c r="D27" s="34" t="s">
        <v>62</v>
      </c>
      <c r="E27" s="33">
        <v>4299474</v>
      </c>
      <c r="F27" s="34" t="s">
        <v>63</v>
      </c>
      <c r="G27" s="35" t="s">
        <v>45</v>
      </c>
      <c r="H27" s="35" t="s">
        <v>12</v>
      </c>
      <c r="I27" s="26"/>
      <c r="J27" s="26"/>
      <c r="K27" s="26"/>
    </row>
    <row r="28" spans="1:11" s="1" customFormat="1" ht="38.25" x14ac:dyDescent="0.25">
      <c r="A28" s="27">
        <v>26</v>
      </c>
      <c r="B28" s="28">
        <v>44048</v>
      </c>
      <c r="C28" s="10" t="s">
        <v>75</v>
      </c>
      <c r="D28" s="34" t="s">
        <v>64</v>
      </c>
      <c r="E28" s="33">
        <v>4299513</v>
      </c>
      <c r="F28" s="34" t="s">
        <v>65</v>
      </c>
      <c r="G28" s="35" t="s">
        <v>45</v>
      </c>
      <c r="H28" s="35" t="s">
        <v>12</v>
      </c>
      <c r="I28" s="26"/>
      <c r="J28" s="26"/>
      <c r="K28" s="26"/>
    </row>
    <row r="29" spans="1:11" s="1" customFormat="1" ht="38.25" x14ac:dyDescent="0.25">
      <c r="A29" s="27">
        <v>27</v>
      </c>
      <c r="B29" s="28">
        <v>44048</v>
      </c>
      <c r="C29" s="10" t="s">
        <v>75</v>
      </c>
      <c r="D29" s="34" t="s">
        <v>66</v>
      </c>
      <c r="E29" s="33">
        <v>4299777</v>
      </c>
      <c r="F29" s="34" t="s">
        <v>67</v>
      </c>
      <c r="G29" s="35" t="s">
        <v>45</v>
      </c>
      <c r="H29" s="35" t="s">
        <v>12</v>
      </c>
      <c r="I29" s="26"/>
      <c r="J29" s="26"/>
      <c r="K29" s="26"/>
    </row>
    <row r="30" spans="1:11" s="1" customFormat="1" ht="25.5" x14ac:dyDescent="0.25">
      <c r="A30" s="27">
        <v>28</v>
      </c>
      <c r="B30" s="28">
        <v>44048</v>
      </c>
      <c r="C30" s="10" t="s">
        <v>75</v>
      </c>
      <c r="D30" s="34" t="s">
        <v>68</v>
      </c>
      <c r="E30" s="33">
        <v>4299837</v>
      </c>
      <c r="F30" s="34" t="s">
        <v>69</v>
      </c>
      <c r="G30" s="35" t="s">
        <v>45</v>
      </c>
      <c r="H30" s="35" t="s">
        <v>12</v>
      </c>
      <c r="I30" s="26"/>
      <c r="J30" s="26"/>
      <c r="K30" s="26"/>
    </row>
    <row r="31" spans="1:11" s="1" customFormat="1" ht="25.5" x14ac:dyDescent="0.25">
      <c r="A31" s="27">
        <v>29</v>
      </c>
      <c r="B31" s="28">
        <v>44048</v>
      </c>
      <c r="C31" s="10" t="s">
        <v>75</v>
      </c>
      <c r="D31" s="34" t="s">
        <v>70</v>
      </c>
      <c r="E31" s="33">
        <v>4299911</v>
      </c>
      <c r="F31" s="34" t="s">
        <v>71</v>
      </c>
      <c r="G31" s="35" t="s">
        <v>45</v>
      </c>
      <c r="H31" s="35" t="s">
        <v>24</v>
      </c>
      <c r="I31" s="26"/>
      <c r="J31" s="26"/>
      <c r="K31" s="26"/>
    </row>
    <row r="32" spans="1:11" s="1" customFormat="1" ht="25.5" x14ac:dyDescent="0.25">
      <c r="A32" s="27">
        <v>30</v>
      </c>
      <c r="B32" s="28">
        <v>44048</v>
      </c>
      <c r="C32" s="10" t="s">
        <v>75</v>
      </c>
      <c r="D32" s="36" t="s">
        <v>72</v>
      </c>
      <c r="E32" s="36">
        <v>5491480</v>
      </c>
      <c r="F32" s="36" t="s">
        <v>73</v>
      </c>
      <c r="G32" s="36" t="s">
        <v>8</v>
      </c>
      <c r="H32" s="36" t="s">
        <v>12</v>
      </c>
      <c r="I32" s="26"/>
      <c r="J32" s="26"/>
      <c r="K32" s="26"/>
    </row>
    <row r="33" spans="1:11" s="1" customFormat="1" ht="38.25" x14ac:dyDescent="0.25">
      <c r="A33" s="27">
        <v>31</v>
      </c>
      <c r="B33" s="28">
        <v>44048</v>
      </c>
      <c r="C33" s="10" t="s">
        <v>107</v>
      </c>
      <c r="D33" s="29" t="s">
        <v>76</v>
      </c>
      <c r="E33" s="29">
        <v>4818590</v>
      </c>
      <c r="F33" s="37" t="s">
        <v>77</v>
      </c>
      <c r="G33" s="29" t="s">
        <v>8</v>
      </c>
      <c r="H33" s="29" t="s">
        <v>12</v>
      </c>
      <c r="I33" s="26"/>
      <c r="J33" s="26"/>
      <c r="K33" s="26"/>
    </row>
    <row r="34" spans="1:11" s="1" customFormat="1" ht="38.25" x14ac:dyDescent="0.25">
      <c r="A34" s="27">
        <v>32</v>
      </c>
      <c r="B34" s="28">
        <v>44048</v>
      </c>
      <c r="C34" s="10" t="s">
        <v>107</v>
      </c>
      <c r="D34" s="29" t="s">
        <v>78</v>
      </c>
      <c r="E34" s="29">
        <v>4818534</v>
      </c>
      <c r="F34" s="37" t="s">
        <v>79</v>
      </c>
      <c r="G34" s="29" t="s">
        <v>8</v>
      </c>
      <c r="H34" s="29" t="s">
        <v>12</v>
      </c>
      <c r="I34" s="26"/>
      <c r="J34" s="26"/>
      <c r="K34" s="26"/>
    </row>
    <row r="35" spans="1:11" s="1" customFormat="1" ht="38.25" x14ac:dyDescent="0.25">
      <c r="A35" s="27">
        <v>33</v>
      </c>
      <c r="B35" s="28">
        <v>44048</v>
      </c>
      <c r="C35" s="10" t="s">
        <v>107</v>
      </c>
      <c r="D35" s="29" t="s">
        <v>80</v>
      </c>
      <c r="E35" s="29">
        <v>4818425</v>
      </c>
      <c r="F35" s="37" t="s">
        <v>81</v>
      </c>
      <c r="G35" s="29" t="s">
        <v>8</v>
      </c>
      <c r="H35" s="29" t="s">
        <v>82</v>
      </c>
      <c r="I35" s="26"/>
      <c r="J35" s="26"/>
      <c r="K35" s="26"/>
    </row>
    <row r="36" spans="1:11" s="1" customFormat="1" ht="38.25" x14ac:dyDescent="0.25">
      <c r="A36" s="27">
        <v>34</v>
      </c>
      <c r="B36" s="28">
        <v>44048</v>
      </c>
      <c r="C36" s="10" t="s">
        <v>107</v>
      </c>
      <c r="D36" s="29" t="s">
        <v>83</v>
      </c>
      <c r="E36" s="29">
        <v>4404752</v>
      </c>
      <c r="F36" s="37" t="s">
        <v>84</v>
      </c>
      <c r="G36" s="29" t="s">
        <v>8</v>
      </c>
      <c r="H36" s="29" t="s">
        <v>27</v>
      </c>
      <c r="I36" s="26"/>
      <c r="J36" s="26"/>
      <c r="K36" s="26"/>
    </row>
    <row r="37" spans="1:11" s="1" customFormat="1" ht="38.25" x14ac:dyDescent="0.25">
      <c r="A37" s="27">
        <v>35</v>
      </c>
      <c r="B37" s="28">
        <v>44048</v>
      </c>
      <c r="C37" s="10" t="s">
        <v>107</v>
      </c>
      <c r="D37" s="29" t="s">
        <v>85</v>
      </c>
      <c r="E37" s="29">
        <v>4849678</v>
      </c>
      <c r="F37" s="37" t="s">
        <v>86</v>
      </c>
      <c r="G37" s="29" t="s">
        <v>8</v>
      </c>
      <c r="H37" s="29" t="s">
        <v>12</v>
      </c>
      <c r="I37" s="26"/>
      <c r="J37" s="26"/>
      <c r="K37" s="26"/>
    </row>
    <row r="38" spans="1:11" s="1" customFormat="1" ht="38.25" x14ac:dyDescent="0.25">
      <c r="A38" s="27">
        <v>36</v>
      </c>
      <c r="B38" s="28">
        <v>44048</v>
      </c>
      <c r="C38" s="10" t="s">
        <v>107</v>
      </c>
      <c r="D38" s="29" t="s">
        <v>87</v>
      </c>
      <c r="E38" s="29">
        <v>4991256</v>
      </c>
      <c r="F38" s="37" t="s">
        <v>88</v>
      </c>
      <c r="G38" s="29" t="s">
        <v>8</v>
      </c>
      <c r="H38" s="29" t="s">
        <v>12</v>
      </c>
      <c r="I38" s="26"/>
      <c r="J38" s="26"/>
      <c r="K38" s="26"/>
    </row>
    <row r="39" spans="1:11" s="1" customFormat="1" ht="38.25" x14ac:dyDescent="0.25">
      <c r="A39" s="27">
        <v>37</v>
      </c>
      <c r="B39" s="28">
        <v>44048</v>
      </c>
      <c r="C39" s="10" t="s">
        <v>107</v>
      </c>
      <c r="D39" s="29" t="s">
        <v>89</v>
      </c>
      <c r="E39" s="29">
        <v>4898876</v>
      </c>
      <c r="F39" s="37" t="s">
        <v>90</v>
      </c>
      <c r="G39" s="29" t="s">
        <v>8</v>
      </c>
      <c r="H39" s="29" t="s">
        <v>12</v>
      </c>
      <c r="I39" s="26"/>
      <c r="J39" s="26"/>
      <c r="K39" s="26"/>
    </row>
    <row r="40" spans="1:11" s="1" customFormat="1" ht="51" x14ac:dyDescent="0.25">
      <c r="A40" s="27">
        <v>38</v>
      </c>
      <c r="B40" s="28">
        <v>44048</v>
      </c>
      <c r="C40" s="10" t="s">
        <v>107</v>
      </c>
      <c r="D40" s="29" t="s">
        <v>91</v>
      </c>
      <c r="E40" s="29">
        <v>4902917</v>
      </c>
      <c r="F40" s="37" t="s">
        <v>92</v>
      </c>
      <c r="G40" s="29" t="s">
        <v>8</v>
      </c>
      <c r="H40" s="29" t="s">
        <v>12</v>
      </c>
      <c r="I40" s="26"/>
      <c r="J40" s="26"/>
      <c r="K40" s="26"/>
    </row>
    <row r="41" spans="1:11" s="1" customFormat="1" ht="38.25" x14ac:dyDescent="0.25">
      <c r="A41" s="27">
        <v>39</v>
      </c>
      <c r="B41" s="28">
        <v>44048</v>
      </c>
      <c r="C41" s="10" t="s">
        <v>107</v>
      </c>
      <c r="D41" s="29" t="s">
        <v>93</v>
      </c>
      <c r="E41" s="29">
        <v>4908138</v>
      </c>
      <c r="F41" s="37" t="s">
        <v>94</v>
      </c>
      <c r="G41" s="29" t="s">
        <v>8</v>
      </c>
      <c r="H41" s="29" t="s">
        <v>27</v>
      </c>
      <c r="I41" s="26"/>
      <c r="J41" s="26"/>
      <c r="K41" s="26"/>
    </row>
    <row r="42" spans="1:11" s="1" customFormat="1" ht="38.25" x14ac:dyDescent="0.25">
      <c r="A42" s="27">
        <v>40</v>
      </c>
      <c r="B42" s="28">
        <v>44048</v>
      </c>
      <c r="C42" s="10" t="s">
        <v>107</v>
      </c>
      <c r="D42" s="29" t="s">
        <v>95</v>
      </c>
      <c r="E42" s="29">
        <v>4909775</v>
      </c>
      <c r="F42" s="37" t="s">
        <v>96</v>
      </c>
      <c r="G42" s="29" t="s">
        <v>8</v>
      </c>
      <c r="H42" s="29" t="s">
        <v>12</v>
      </c>
      <c r="I42" s="26"/>
      <c r="J42" s="26"/>
      <c r="K42" s="26"/>
    </row>
    <row r="43" spans="1:11" s="1" customFormat="1" ht="38.25" x14ac:dyDescent="0.25">
      <c r="A43" s="27">
        <v>41</v>
      </c>
      <c r="B43" s="28">
        <v>44048</v>
      </c>
      <c r="C43" s="10" t="s">
        <v>107</v>
      </c>
      <c r="D43" s="29" t="s">
        <v>97</v>
      </c>
      <c r="E43" s="29">
        <v>4991273</v>
      </c>
      <c r="F43" s="37" t="s">
        <v>98</v>
      </c>
      <c r="G43" s="29" t="s">
        <v>8</v>
      </c>
      <c r="H43" s="29" t="s">
        <v>12</v>
      </c>
      <c r="I43" s="26"/>
      <c r="J43" s="26"/>
      <c r="K43" s="26"/>
    </row>
    <row r="44" spans="1:11" s="1" customFormat="1" ht="25.5" x14ac:dyDescent="0.25">
      <c r="A44" s="27">
        <v>42</v>
      </c>
      <c r="B44" s="28">
        <v>44048</v>
      </c>
      <c r="C44" s="10" t="s">
        <v>107</v>
      </c>
      <c r="D44" s="29" t="s">
        <v>99</v>
      </c>
      <c r="E44" s="29">
        <v>1931859</v>
      </c>
      <c r="F44" s="37" t="s">
        <v>100</v>
      </c>
      <c r="G44" s="29" t="s">
        <v>8</v>
      </c>
      <c r="H44" s="29" t="s">
        <v>82</v>
      </c>
      <c r="I44" s="26"/>
      <c r="J44" s="26"/>
      <c r="K44" s="26"/>
    </row>
    <row r="45" spans="1:11" s="1" customFormat="1" ht="51" x14ac:dyDescent="0.25">
      <c r="A45" s="27">
        <v>43</v>
      </c>
      <c r="B45" s="28">
        <v>44048</v>
      </c>
      <c r="C45" s="10" t="s">
        <v>107</v>
      </c>
      <c r="D45" s="29" t="s">
        <v>101</v>
      </c>
      <c r="E45" s="29">
        <v>4991142</v>
      </c>
      <c r="F45" s="37" t="s">
        <v>102</v>
      </c>
      <c r="G45" s="29" t="s">
        <v>8</v>
      </c>
      <c r="H45" s="29" t="s">
        <v>12</v>
      </c>
      <c r="I45" s="26"/>
      <c r="J45" s="26"/>
      <c r="K45" s="26"/>
    </row>
    <row r="46" spans="1:11" s="1" customFormat="1" ht="38.25" x14ac:dyDescent="0.25">
      <c r="A46" s="27">
        <v>44</v>
      </c>
      <c r="B46" s="28">
        <v>44048</v>
      </c>
      <c r="C46" s="10" t="s">
        <v>107</v>
      </c>
      <c r="D46" s="29" t="s">
        <v>103</v>
      </c>
      <c r="E46" s="29">
        <v>4991166</v>
      </c>
      <c r="F46" s="37" t="s">
        <v>104</v>
      </c>
      <c r="G46" s="29" t="s">
        <v>8</v>
      </c>
      <c r="H46" s="29" t="s">
        <v>12</v>
      </c>
      <c r="I46" s="26"/>
      <c r="J46" s="26"/>
      <c r="K46" s="26"/>
    </row>
    <row r="47" spans="1:11" s="1" customFormat="1" ht="51" x14ac:dyDescent="0.25">
      <c r="A47" s="27">
        <v>45</v>
      </c>
      <c r="B47" s="28">
        <v>44048</v>
      </c>
      <c r="C47" s="10" t="s">
        <v>107</v>
      </c>
      <c r="D47" s="29" t="s">
        <v>105</v>
      </c>
      <c r="E47" s="29">
        <v>4991212</v>
      </c>
      <c r="F47" s="37" t="s">
        <v>106</v>
      </c>
      <c r="G47" s="29" t="s">
        <v>8</v>
      </c>
      <c r="H47" s="29" t="s">
        <v>27</v>
      </c>
      <c r="I47" s="26"/>
      <c r="J47" s="26"/>
      <c r="K47" s="26"/>
    </row>
    <row r="48" spans="1:11" s="1" customFormat="1" ht="38.25" x14ac:dyDescent="0.25">
      <c r="A48" s="27">
        <v>46</v>
      </c>
      <c r="B48" s="28">
        <v>44048</v>
      </c>
      <c r="C48" s="10" t="s">
        <v>108</v>
      </c>
      <c r="D48" s="29" t="s">
        <v>109</v>
      </c>
      <c r="E48" s="29" t="s">
        <v>110</v>
      </c>
      <c r="F48" s="30" t="s">
        <v>111</v>
      </c>
      <c r="G48" s="29" t="s">
        <v>8</v>
      </c>
      <c r="H48" s="29" t="s">
        <v>12</v>
      </c>
      <c r="I48" s="26"/>
      <c r="J48" s="26"/>
      <c r="K48" s="26"/>
    </row>
    <row r="49" spans="1:11" s="1" customFormat="1" ht="51" x14ac:dyDescent="0.25">
      <c r="A49" s="27">
        <v>47</v>
      </c>
      <c r="B49" s="28">
        <v>44048</v>
      </c>
      <c r="C49" s="10" t="s">
        <v>108</v>
      </c>
      <c r="D49" s="29" t="s">
        <v>112</v>
      </c>
      <c r="E49" s="29" t="s">
        <v>110</v>
      </c>
      <c r="F49" s="30" t="s">
        <v>113</v>
      </c>
      <c r="G49" s="29" t="s">
        <v>8</v>
      </c>
      <c r="H49" s="29" t="s">
        <v>12</v>
      </c>
      <c r="I49" s="26"/>
      <c r="J49" s="26"/>
      <c r="K49" s="26"/>
    </row>
    <row r="50" spans="1:11" s="1" customFormat="1" ht="38.25" x14ac:dyDescent="0.25">
      <c r="A50" s="27">
        <v>48</v>
      </c>
      <c r="B50" s="28">
        <v>44048</v>
      </c>
      <c r="C50" s="10" t="s">
        <v>108</v>
      </c>
      <c r="D50" s="29" t="s">
        <v>114</v>
      </c>
      <c r="E50" s="29" t="s">
        <v>110</v>
      </c>
      <c r="F50" s="30" t="s">
        <v>115</v>
      </c>
      <c r="G50" s="29" t="s">
        <v>8</v>
      </c>
      <c r="H50" s="29" t="s">
        <v>12</v>
      </c>
      <c r="I50" s="26"/>
      <c r="J50" s="26"/>
      <c r="K50" s="26"/>
    </row>
    <row r="51" spans="1:11" s="1" customFormat="1" ht="38.25" x14ac:dyDescent="0.25">
      <c r="A51" s="27">
        <v>49</v>
      </c>
      <c r="B51" s="28">
        <v>44048</v>
      </c>
      <c r="C51" s="10" t="s">
        <v>108</v>
      </c>
      <c r="D51" s="29" t="s">
        <v>116</v>
      </c>
      <c r="E51" s="29" t="s">
        <v>110</v>
      </c>
      <c r="F51" s="30" t="s">
        <v>117</v>
      </c>
      <c r="G51" s="29" t="s">
        <v>8</v>
      </c>
      <c r="H51" s="29" t="s">
        <v>27</v>
      </c>
      <c r="I51" s="26"/>
      <c r="J51" s="26"/>
      <c r="K51" s="26"/>
    </row>
    <row r="52" spans="1:11" s="1" customFormat="1" ht="38.25" x14ac:dyDescent="0.25">
      <c r="A52" s="27">
        <v>50</v>
      </c>
      <c r="B52" s="28">
        <v>44048</v>
      </c>
      <c r="C52" s="10" t="s">
        <v>108</v>
      </c>
      <c r="D52" s="30" t="s">
        <v>118</v>
      </c>
      <c r="E52" s="29" t="s">
        <v>110</v>
      </c>
      <c r="F52" s="30" t="s">
        <v>119</v>
      </c>
      <c r="G52" s="30" t="s">
        <v>8</v>
      </c>
      <c r="H52" s="10" t="s">
        <v>27</v>
      </c>
      <c r="I52" s="26"/>
      <c r="J52" s="26"/>
      <c r="K52" s="26"/>
    </row>
    <row r="53" spans="1:11" s="1" customFormat="1" ht="38.25" x14ac:dyDescent="0.25">
      <c r="A53" s="27">
        <v>51</v>
      </c>
      <c r="B53" s="28">
        <v>44048</v>
      </c>
      <c r="C53" s="10" t="s">
        <v>108</v>
      </c>
      <c r="D53" s="30" t="s">
        <v>120</v>
      </c>
      <c r="E53" s="29" t="s">
        <v>110</v>
      </c>
      <c r="F53" s="30" t="s">
        <v>121</v>
      </c>
      <c r="G53" s="30" t="s">
        <v>8</v>
      </c>
      <c r="H53" s="10" t="s">
        <v>27</v>
      </c>
      <c r="I53" s="26"/>
      <c r="J53" s="26"/>
      <c r="K53" s="26"/>
    </row>
    <row r="54" spans="1:11" s="1" customFormat="1" ht="38.25" x14ac:dyDescent="0.25">
      <c r="A54" s="27">
        <v>52</v>
      </c>
      <c r="B54" s="28">
        <v>44048</v>
      </c>
      <c r="C54" s="10" t="s">
        <v>108</v>
      </c>
      <c r="D54" s="30" t="s">
        <v>122</v>
      </c>
      <c r="E54" s="29" t="s">
        <v>110</v>
      </c>
      <c r="F54" s="30" t="s">
        <v>123</v>
      </c>
      <c r="G54" s="30" t="s">
        <v>8</v>
      </c>
      <c r="H54" s="10" t="s">
        <v>27</v>
      </c>
      <c r="I54" s="26"/>
      <c r="J54" s="26"/>
      <c r="K54" s="26"/>
    </row>
    <row r="55" spans="1:11" s="1" customFormat="1" ht="38.25" x14ac:dyDescent="0.25">
      <c r="A55" s="27">
        <v>53</v>
      </c>
      <c r="B55" s="28">
        <v>44048</v>
      </c>
      <c r="C55" s="10" t="s">
        <v>108</v>
      </c>
      <c r="D55" s="30" t="s">
        <v>124</v>
      </c>
      <c r="E55" s="29" t="s">
        <v>110</v>
      </c>
      <c r="F55" s="30" t="s">
        <v>125</v>
      </c>
      <c r="G55" s="30" t="s">
        <v>8</v>
      </c>
      <c r="H55" s="10" t="s">
        <v>12</v>
      </c>
      <c r="I55" s="26"/>
      <c r="J55" s="26"/>
      <c r="K55" s="26"/>
    </row>
    <row r="56" spans="1:11" s="1" customFormat="1" ht="38.25" x14ac:dyDescent="0.25">
      <c r="A56" s="27">
        <v>54</v>
      </c>
      <c r="B56" s="28">
        <v>44048</v>
      </c>
      <c r="C56" s="10" t="s">
        <v>108</v>
      </c>
      <c r="D56" s="30" t="s">
        <v>126</v>
      </c>
      <c r="E56" s="29" t="s">
        <v>110</v>
      </c>
      <c r="F56" s="30" t="s">
        <v>127</v>
      </c>
      <c r="G56" s="30" t="s">
        <v>8</v>
      </c>
      <c r="H56" s="10" t="s">
        <v>27</v>
      </c>
      <c r="I56" s="26"/>
      <c r="J56" s="26"/>
      <c r="K56" s="26"/>
    </row>
    <row r="57" spans="1:11" s="1" customFormat="1" ht="38.25" x14ac:dyDescent="0.25">
      <c r="A57" s="27">
        <v>55</v>
      </c>
      <c r="B57" s="28">
        <v>44048</v>
      </c>
      <c r="C57" s="10" t="s">
        <v>108</v>
      </c>
      <c r="D57" s="30" t="s">
        <v>128</v>
      </c>
      <c r="E57" s="29" t="s">
        <v>110</v>
      </c>
      <c r="F57" s="30" t="s">
        <v>129</v>
      </c>
      <c r="G57" s="30" t="s">
        <v>8</v>
      </c>
      <c r="H57" s="10" t="s">
        <v>12</v>
      </c>
      <c r="I57" s="26"/>
      <c r="J57" s="26"/>
      <c r="K57" s="26"/>
    </row>
    <row r="58" spans="1:11" s="1" customFormat="1" ht="25.5" x14ac:dyDescent="0.25">
      <c r="A58" s="27">
        <v>56</v>
      </c>
      <c r="B58" s="28">
        <v>44048</v>
      </c>
      <c r="C58" s="10" t="s">
        <v>108</v>
      </c>
      <c r="D58" s="30" t="s">
        <v>130</v>
      </c>
      <c r="E58" s="29" t="s">
        <v>110</v>
      </c>
      <c r="F58" s="30" t="s">
        <v>131</v>
      </c>
      <c r="G58" s="30" t="s">
        <v>8</v>
      </c>
      <c r="H58" s="10" t="s">
        <v>27</v>
      </c>
      <c r="I58" s="26"/>
      <c r="J58" s="26"/>
      <c r="K58" s="26"/>
    </row>
    <row r="59" spans="1:11" s="1" customFormat="1" ht="38.25" x14ac:dyDescent="0.25">
      <c r="A59" s="27">
        <v>57</v>
      </c>
      <c r="B59" s="28">
        <v>44048</v>
      </c>
      <c r="C59" s="10" t="s">
        <v>108</v>
      </c>
      <c r="D59" s="29" t="s">
        <v>132</v>
      </c>
      <c r="E59" s="29" t="s">
        <v>110</v>
      </c>
      <c r="F59" s="30" t="s">
        <v>133</v>
      </c>
      <c r="G59" s="30" t="s">
        <v>8</v>
      </c>
      <c r="H59" s="10" t="s">
        <v>12</v>
      </c>
      <c r="I59" s="26"/>
      <c r="J59" s="26"/>
      <c r="K59" s="26"/>
    </row>
    <row r="60" spans="1:11" s="1" customFormat="1" ht="38.25" x14ac:dyDescent="0.25">
      <c r="A60" s="27">
        <v>58</v>
      </c>
      <c r="B60" s="28">
        <v>44048</v>
      </c>
      <c r="C60" s="10" t="s">
        <v>108</v>
      </c>
      <c r="D60" s="29" t="s">
        <v>134</v>
      </c>
      <c r="E60" s="29" t="s">
        <v>110</v>
      </c>
      <c r="F60" s="30" t="s">
        <v>135</v>
      </c>
      <c r="G60" s="30" t="s">
        <v>8</v>
      </c>
      <c r="H60" s="29" t="s">
        <v>12</v>
      </c>
      <c r="I60" s="26"/>
      <c r="J60" s="26"/>
      <c r="K60" s="26"/>
    </row>
    <row r="61" spans="1:11" s="1" customFormat="1" ht="38.25" x14ac:dyDescent="0.25">
      <c r="A61" s="27">
        <v>59</v>
      </c>
      <c r="B61" s="28">
        <v>44048</v>
      </c>
      <c r="C61" s="10" t="s">
        <v>108</v>
      </c>
      <c r="D61" s="30" t="s">
        <v>136</v>
      </c>
      <c r="E61" s="29" t="s">
        <v>110</v>
      </c>
      <c r="F61" s="30" t="s">
        <v>137</v>
      </c>
      <c r="G61" s="30" t="s">
        <v>8</v>
      </c>
      <c r="H61" s="10" t="s">
        <v>12</v>
      </c>
      <c r="I61" s="26"/>
      <c r="J61" s="26"/>
      <c r="K61" s="26"/>
    </row>
    <row r="62" spans="1:11" s="1" customFormat="1" ht="38.25" x14ac:dyDescent="0.25">
      <c r="A62" s="27">
        <v>60</v>
      </c>
      <c r="B62" s="28">
        <v>44048</v>
      </c>
      <c r="C62" s="10" t="s">
        <v>108</v>
      </c>
      <c r="D62" s="30" t="s">
        <v>138</v>
      </c>
      <c r="E62" s="29" t="s">
        <v>110</v>
      </c>
      <c r="F62" s="30" t="s">
        <v>139</v>
      </c>
      <c r="G62" s="30" t="s">
        <v>8</v>
      </c>
      <c r="H62" s="10" t="s">
        <v>12</v>
      </c>
      <c r="I62" s="26"/>
      <c r="J62" s="26"/>
      <c r="K62" s="26"/>
    </row>
    <row r="63" spans="1:11" s="1" customFormat="1" ht="38.25" x14ac:dyDescent="0.25">
      <c r="A63" s="27">
        <v>61</v>
      </c>
      <c r="B63" s="28">
        <v>44056</v>
      </c>
      <c r="C63" s="10" t="s">
        <v>74</v>
      </c>
      <c r="D63" s="29" t="s">
        <v>140</v>
      </c>
      <c r="E63" s="29">
        <v>5417523</v>
      </c>
      <c r="F63" s="30" t="s">
        <v>141</v>
      </c>
      <c r="G63" s="30" t="s">
        <v>8</v>
      </c>
      <c r="H63" s="29" t="s">
        <v>12</v>
      </c>
      <c r="I63" s="26"/>
      <c r="J63" s="26"/>
      <c r="K63" s="26"/>
    </row>
    <row r="64" spans="1:11" s="1" customFormat="1" ht="51" x14ac:dyDescent="0.25">
      <c r="A64" s="27">
        <v>62</v>
      </c>
      <c r="B64" s="28">
        <v>44056</v>
      </c>
      <c r="C64" s="10" t="s">
        <v>74</v>
      </c>
      <c r="D64" s="29" t="s">
        <v>142</v>
      </c>
      <c r="E64" s="29">
        <v>5418910</v>
      </c>
      <c r="F64" s="30" t="s">
        <v>143</v>
      </c>
      <c r="G64" s="30" t="s">
        <v>8</v>
      </c>
      <c r="H64" s="29" t="s">
        <v>30</v>
      </c>
      <c r="I64" s="26"/>
      <c r="J64" s="26"/>
      <c r="K64" s="26"/>
    </row>
    <row r="65" spans="1:11" s="1" customFormat="1" ht="51" x14ac:dyDescent="0.25">
      <c r="A65" s="27">
        <v>63</v>
      </c>
      <c r="B65" s="28">
        <v>44056</v>
      </c>
      <c r="C65" s="10" t="s">
        <v>74</v>
      </c>
      <c r="D65" s="29" t="s">
        <v>144</v>
      </c>
      <c r="E65" s="29">
        <v>5418942</v>
      </c>
      <c r="F65" s="30" t="s">
        <v>145</v>
      </c>
      <c r="G65" s="30" t="s">
        <v>8</v>
      </c>
      <c r="H65" s="29" t="s">
        <v>27</v>
      </c>
      <c r="I65" s="26"/>
      <c r="J65" s="26"/>
      <c r="K65" s="26"/>
    </row>
    <row r="66" spans="1:11" s="1" customFormat="1" ht="51" x14ac:dyDescent="0.25">
      <c r="A66" s="27">
        <v>64</v>
      </c>
      <c r="B66" s="28">
        <v>44056</v>
      </c>
      <c r="C66" s="10" t="s">
        <v>74</v>
      </c>
      <c r="D66" s="29" t="s">
        <v>146</v>
      </c>
      <c r="E66" s="29">
        <v>5418980</v>
      </c>
      <c r="F66" s="30" t="s">
        <v>147</v>
      </c>
      <c r="G66" s="30" t="s">
        <v>8</v>
      </c>
      <c r="H66" s="29" t="s">
        <v>12</v>
      </c>
      <c r="I66" s="26"/>
      <c r="J66" s="26"/>
      <c r="K66" s="26"/>
    </row>
    <row r="67" spans="1:11" s="1" customFormat="1" ht="51" x14ac:dyDescent="0.2">
      <c r="A67" s="27">
        <v>65</v>
      </c>
      <c r="B67" s="28">
        <v>44056</v>
      </c>
      <c r="C67" s="10" t="s">
        <v>74</v>
      </c>
      <c r="D67" s="38" t="s">
        <v>148</v>
      </c>
      <c r="E67" s="39">
        <v>5418995</v>
      </c>
      <c r="F67" s="38" t="s">
        <v>149</v>
      </c>
      <c r="G67" s="30" t="s">
        <v>8</v>
      </c>
      <c r="H67" s="29" t="s">
        <v>12</v>
      </c>
      <c r="I67" s="26"/>
      <c r="J67" s="26"/>
      <c r="K67" s="26"/>
    </row>
    <row r="68" spans="1:11" s="1" customFormat="1" ht="51" x14ac:dyDescent="0.2">
      <c r="A68" s="27">
        <v>66</v>
      </c>
      <c r="B68" s="28">
        <v>44056</v>
      </c>
      <c r="C68" s="10" t="s">
        <v>74</v>
      </c>
      <c r="D68" s="29" t="s">
        <v>150</v>
      </c>
      <c r="E68" s="29">
        <v>5419033</v>
      </c>
      <c r="F68" s="38" t="s">
        <v>151</v>
      </c>
      <c r="G68" s="30" t="s">
        <v>8</v>
      </c>
      <c r="H68" s="30" t="s">
        <v>24</v>
      </c>
      <c r="I68" s="26"/>
      <c r="J68" s="26"/>
      <c r="K68" s="26"/>
    </row>
    <row r="69" spans="1:11" s="1" customFormat="1" ht="51" x14ac:dyDescent="0.2">
      <c r="A69" s="27">
        <v>67</v>
      </c>
      <c r="B69" s="28">
        <v>44056</v>
      </c>
      <c r="C69" s="10" t="s">
        <v>74</v>
      </c>
      <c r="D69" s="29" t="s">
        <v>152</v>
      </c>
      <c r="E69" s="29">
        <v>5419106</v>
      </c>
      <c r="F69" s="38" t="s">
        <v>153</v>
      </c>
      <c r="G69" s="30" t="s">
        <v>8</v>
      </c>
      <c r="H69" s="30" t="s">
        <v>24</v>
      </c>
      <c r="I69" s="26"/>
      <c r="J69" s="26"/>
      <c r="K69" s="26"/>
    </row>
    <row r="70" spans="1:11" s="1" customFormat="1" ht="51" x14ac:dyDescent="0.2">
      <c r="A70" s="27">
        <v>68</v>
      </c>
      <c r="B70" s="28">
        <v>44056</v>
      </c>
      <c r="C70" s="10" t="s">
        <v>74</v>
      </c>
      <c r="D70" s="30" t="s">
        <v>154</v>
      </c>
      <c r="E70" s="29">
        <v>5419142</v>
      </c>
      <c r="F70" s="38" t="s">
        <v>155</v>
      </c>
      <c r="G70" s="30" t="s">
        <v>8</v>
      </c>
      <c r="H70" s="30" t="s">
        <v>24</v>
      </c>
      <c r="I70" s="26"/>
      <c r="J70" s="26"/>
      <c r="K70" s="26"/>
    </row>
    <row r="71" spans="1:11" s="1" customFormat="1" ht="51" x14ac:dyDescent="0.2">
      <c r="A71" s="27">
        <v>69</v>
      </c>
      <c r="B71" s="28">
        <v>44056</v>
      </c>
      <c r="C71" s="10" t="s">
        <v>74</v>
      </c>
      <c r="D71" s="30" t="s">
        <v>156</v>
      </c>
      <c r="E71" s="29">
        <v>5419158</v>
      </c>
      <c r="F71" s="38" t="s">
        <v>157</v>
      </c>
      <c r="G71" s="30" t="s">
        <v>8</v>
      </c>
      <c r="H71" s="29" t="s">
        <v>158</v>
      </c>
      <c r="I71" s="26"/>
      <c r="J71" s="26"/>
      <c r="K71" s="26"/>
    </row>
    <row r="72" spans="1:11" s="1" customFormat="1" ht="51" x14ac:dyDescent="0.2">
      <c r="A72" s="27">
        <v>70</v>
      </c>
      <c r="B72" s="28">
        <v>44056</v>
      </c>
      <c r="C72" s="10" t="s">
        <v>74</v>
      </c>
      <c r="D72" s="30" t="s">
        <v>159</v>
      </c>
      <c r="E72" s="29">
        <v>5419213</v>
      </c>
      <c r="F72" s="38" t="s">
        <v>160</v>
      </c>
      <c r="G72" s="30" t="s">
        <v>8</v>
      </c>
      <c r="H72" s="29" t="s">
        <v>82</v>
      </c>
      <c r="I72" s="26"/>
      <c r="J72" s="26"/>
      <c r="K72" s="26"/>
    </row>
    <row r="73" spans="1:11" s="1" customFormat="1" ht="51" x14ac:dyDescent="0.2">
      <c r="A73" s="27">
        <v>71</v>
      </c>
      <c r="B73" s="28">
        <v>44056</v>
      </c>
      <c r="C73" s="10" t="s">
        <v>74</v>
      </c>
      <c r="D73" s="29" t="s">
        <v>161</v>
      </c>
      <c r="E73" s="29">
        <v>5419251</v>
      </c>
      <c r="F73" s="38" t="s">
        <v>162</v>
      </c>
      <c r="G73" s="30" t="s">
        <v>8</v>
      </c>
      <c r="H73" s="29" t="s">
        <v>12</v>
      </c>
      <c r="I73" s="26"/>
      <c r="J73" s="26"/>
      <c r="K73" s="26"/>
    </row>
    <row r="74" spans="1:11" s="1" customFormat="1" ht="51" x14ac:dyDescent="0.25">
      <c r="A74" s="27">
        <v>72</v>
      </c>
      <c r="B74" s="28">
        <v>44056</v>
      </c>
      <c r="C74" s="10" t="s">
        <v>74</v>
      </c>
      <c r="D74" s="30" t="s">
        <v>163</v>
      </c>
      <c r="E74" s="29">
        <v>5420480</v>
      </c>
      <c r="F74" s="31" t="s">
        <v>164</v>
      </c>
      <c r="G74" s="30" t="s">
        <v>8</v>
      </c>
      <c r="H74" s="29" t="s">
        <v>27</v>
      </c>
      <c r="I74" s="26"/>
      <c r="J74" s="26"/>
      <c r="K74" s="26"/>
    </row>
    <row r="75" spans="1:11" s="1" customFormat="1" ht="51" x14ac:dyDescent="0.2">
      <c r="A75" s="27">
        <v>73</v>
      </c>
      <c r="B75" s="28">
        <v>44056</v>
      </c>
      <c r="C75" s="10" t="s">
        <v>74</v>
      </c>
      <c r="D75" s="30" t="s">
        <v>165</v>
      </c>
      <c r="E75" s="29">
        <v>5420494</v>
      </c>
      <c r="F75" s="38" t="s">
        <v>166</v>
      </c>
      <c r="G75" s="30" t="s">
        <v>8</v>
      </c>
      <c r="H75" s="29" t="s">
        <v>24</v>
      </c>
      <c r="I75" s="26"/>
      <c r="J75" s="26"/>
      <c r="K75" s="26"/>
    </row>
    <row r="76" spans="1:11" s="1" customFormat="1" ht="51" x14ac:dyDescent="0.25">
      <c r="A76" s="27">
        <v>74</v>
      </c>
      <c r="B76" s="28">
        <v>44056</v>
      </c>
      <c r="C76" s="10" t="s">
        <v>74</v>
      </c>
      <c r="D76" s="29" t="s">
        <v>167</v>
      </c>
      <c r="E76" s="29">
        <v>5421221</v>
      </c>
      <c r="F76" s="30" t="s">
        <v>168</v>
      </c>
      <c r="G76" s="30" t="s">
        <v>8</v>
      </c>
      <c r="H76" s="29" t="s">
        <v>24</v>
      </c>
      <c r="I76" s="26"/>
      <c r="J76" s="26"/>
      <c r="K76" s="26"/>
    </row>
    <row r="77" spans="1:11" s="1" customFormat="1" ht="38.25" x14ac:dyDescent="0.25">
      <c r="A77" s="27">
        <v>75</v>
      </c>
      <c r="B77" s="28">
        <v>44056</v>
      </c>
      <c r="C77" s="10" t="s">
        <v>74</v>
      </c>
      <c r="D77" s="29" t="s">
        <v>169</v>
      </c>
      <c r="E77" s="29">
        <v>5421235</v>
      </c>
      <c r="F77" s="30" t="s">
        <v>170</v>
      </c>
      <c r="G77" s="30" t="s">
        <v>8</v>
      </c>
      <c r="H77" s="29" t="s">
        <v>24</v>
      </c>
      <c r="I77" s="26"/>
      <c r="J77" s="26"/>
      <c r="K77" s="26"/>
    </row>
    <row r="78" spans="1:11" s="1" customFormat="1" ht="38.25" x14ac:dyDescent="0.25">
      <c r="A78" s="27">
        <v>76</v>
      </c>
      <c r="B78" s="28">
        <v>44056</v>
      </c>
      <c r="C78" s="10" t="s">
        <v>75</v>
      </c>
      <c r="D78" s="33" t="s">
        <v>43</v>
      </c>
      <c r="E78" s="33">
        <v>2764358</v>
      </c>
      <c r="F78" s="33" t="s">
        <v>44</v>
      </c>
      <c r="G78" s="33" t="s">
        <v>45</v>
      </c>
      <c r="H78" s="33" t="s">
        <v>12</v>
      </c>
      <c r="I78" s="26"/>
      <c r="J78" s="26"/>
      <c r="K78" s="26"/>
    </row>
    <row r="79" spans="1:11" s="1" customFormat="1" ht="38.25" x14ac:dyDescent="0.25">
      <c r="A79" s="27">
        <v>77</v>
      </c>
      <c r="B79" s="28">
        <v>44056</v>
      </c>
      <c r="C79" s="10" t="s">
        <v>75</v>
      </c>
      <c r="D79" s="34" t="s">
        <v>46</v>
      </c>
      <c r="E79" s="33">
        <v>3559638</v>
      </c>
      <c r="F79" s="34" t="s">
        <v>47</v>
      </c>
      <c r="G79" s="35" t="s">
        <v>45</v>
      </c>
      <c r="H79" s="35" t="s">
        <v>27</v>
      </c>
      <c r="I79" s="26"/>
      <c r="J79" s="26"/>
      <c r="K79" s="26"/>
    </row>
    <row r="80" spans="1:11" s="1" customFormat="1" ht="25.5" x14ac:dyDescent="0.25">
      <c r="A80" s="27">
        <v>78</v>
      </c>
      <c r="B80" s="28">
        <v>44056</v>
      </c>
      <c r="C80" s="10" t="s">
        <v>75</v>
      </c>
      <c r="D80" s="34" t="s">
        <v>50</v>
      </c>
      <c r="E80" s="33">
        <v>3648278</v>
      </c>
      <c r="F80" s="34" t="s">
        <v>51</v>
      </c>
      <c r="G80" s="35" t="s">
        <v>45</v>
      </c>
      <c r="H80" s="35" t="s">
        <v>12</v>
      </c>
      <c r="I80" s="26"/>
      <c r="J80" s="26"/>
      <c r="K80" s="26"/>
    </row>
    <row r="81" spans="1:11" s="1" customFormat="1" ht="25.5" x14ac:dyDescent="0.25">
      <c r="A81" s="27">
        <v>79</v>
      </c>
      <c r="B81" s="28">
        <v>44056</v>
      </c>
      <c r="C81" s="10" t="s">
        <v>75</v>
      </c>
      <c r="D81" s="34" t="s">
        <v>52</v>
      </c>
      <c r="E81" s="33">
        <v>4299011</v>
      </c>
      <c r="F81" s="34" t="s">
        <v>53</v>
      </c>
      <c r="G81" s="35" t="s">
        <v>45</v>
      </c>
      <c r="H81" s="35" t="s">
        <v>27</v>
      </c>
      <c r="I81" s="26"/>
      <c r="J81" s="26"/>
      <c r="K81" s="26"/>
    </row>
    <row r="82" spans="1:11" s="1" customFormat="1" ht="25.5" x14ac:dyDescent="0.25">
      <c r="A82" s="27">
        <v>80</v>
      </c>
      <c r="B82" s="28">
        <v>44056</v>
      </c>
      <c r="C82" s="10" t="s">
        <v>75</v>
      </c>
      <c r="D82" s="34" t="s">
        <v>56</v>
      </c>
      <c r="E82" s="33">
        <v>4299208</v>
      </c>
      <c r="F82" s="34" t="s">
        <v>57</v>
      </c>
      <c r="G82" s="35" t="s">
        <v>45</v>
      </c>
      <c r="H82" s="30" t="s">
        <v>9</v>
      </c>
      <c r="I82" s="26"/>
      <c r="J82" s="26"/>
      <c r="K82" s="26"/>
    </row>
    <row r="83" spans="1:11" s="1" customFormat="1" ht="38.25" x14ac:dyDescent="0.25">
      <c r="A83" s="27">
        <v>81</v>
      </c>
      <c r="B83" s="28">
        <v>44056</v>
      </c>
      <c r="C83" s="10" t="s">
        <v>75</v>
      </c>
      <c r="D83" s="34" t="s">
        <v>58</v>
      </c>
      <c r="E83" s="33">
        <v>4299269</v>
      </c>
      <c r="F83" s="34" t="s">
        <v>59</v>
      </c>
      <c r="G83" s="35" t="s">
        <v>45</v>
      </c>
      <c r="H83" s="35" t="s">
        <v>12</v>
      </c>
      <c r="I83" s="26"/>
      <c r="J83" s="26"/>
      <c r="K83" s="26"/>
    </row>
    <row r="84" spans="1:11" s="1" customFormat="1" ht="38.25" x14ac:dyDescent="0.25">
      <c r="A84" s="27">
        <v>82</v>
      </c>
      <c r="B84" s="28">
        <v>44056</v>
      </c>
      <c r="C84" s="10" t="s">
        <v>75</v>
      </c>
      <c r="D84" s="34" t="s">
        <v>60</v>
      </c>
      <c r="E84" s="33">
        <v>4299419</v>
      </c>
      <c r="F84" s="34" t="s">
        <v>171</v>
      </c>
      <c r="G84" s="35" t="s">
        <v>45</v>
      </c>
      <c r="H84" s="35" t="s">
        <v>12</v>
      </c>
      <c r="I84" s="26"/>
      <c r="J84" s="26"/>
      <c r="K84" s="26"/>
    </row>
    <row r="85" spans="1:11" s="1" customFormat="1" ht="38.25" x14ac:dyDescent="0.25">
      <c r="A85" s="27">
        <v>83</v>
      </c>
      <c r="B85" s="28">
        <v>44056</v>
      </c>
      <c r="C85" s="10" t="s">
        <v>75</v>
      </c>
      <c r="D85" s="34" t="s">
        <v>62</v>
      </c>
      <c r="E85" s="33">
        <v>4299474</v>
      </c>
      <c r="F85" s="34" t="s">
        <v>63</v>
      </c>
      <c r="G85" s="35" t="s">
        <v>45</v>
      </c>
      <c r="H85" s="35" t="s">
        <v>12</v>
      </c>
      <c r="I85" s="26"/>
      <c r="J85" s="26"/>
      <c r="K85" s="26"/>
    </row>
    <row r="86" spans="1:11" s="1" customFormat="1" ht="38.25" x14ac:dyDescent="0.25">
      <c r="A86" s="27">
        <v>84</v>
      </c>
      <c r="B86" s="28">
        <v>44056</v>
      </c>
      <c r="C86" s="10" t="s">
        <v>75</v>
      </c>
      <c r="D86" s="34" t="s">
        <v>64</v>
      </c>
      <c r="E86" s="33">
        <v>4299513</v>
      </c>
      <c r="F86" s="34" t="s">
        <v>65</v>
      </c>
      <c r="G86" s="35" t="s">
        <v>45</v>
      </c>
      <c r="H86" s="35" t="s">
        <v>12</v>
      </c>
      <c r="I86" s="26"/>
      <c r="J86" s="26"/>
      <c r="K86" s="26"/>
    </row>
    <row r="87" spans="1:11" s="1" customFormat="1" ht="38.25" x14ac:dyDescent="0.25">
      <c r="A87" s="27">
        <v>85</v>
      </c>
      <c r="B87" s="28">
        <v>44056</v>
      </c>
      <c r="C87" s="10" t="s">
        <v>75</v>
      </c>
      <c r="D87" s="34" t="s">
        <v>66</v>
      </c>
      <c r="E87" s="33">
        <v>4299777</v>
      </c>
      <c r="F87" s="34" t="s">
        <v>172</v>
      </c>
      <c r="G87" s="35" t="s">
        <v>45</v>
      </c>
      <c r="H87" s="35" t="s">
        <v>12</v>
      </c>
      <c r="I87" s="26"/>
      <c r="J87" s="26"/>
      <c r="K87" s="26"/>
    </row>
    <row r="88" spans="1:11" s="1" customFormat="1" ht="38.25" x14ac:dyDescent="0.25">
      <c r="A88" s="27">
        <v>86</v>
      </c>
      <c r="B88" s="28">
        <v>44056</v>
      </c>
      <c r="C88" s="10" t="s">
        <v>75</v>
      </c>
      <c r="D88" s="34" t="s">
        <v>68</v>
      </c>
      <c r="E88" s="33">
        <v>4299837</v>
      </c>
      <c r="F88" s="34" t="s">
        <v>173</v>
      </c>
      <c r="G88" s="35" t="s">
        <v>45</v>
      </c>
      <c r="H88" s="35" t="s">
        <v>12</v>
      </c>
      <c r="I88" s="26"/>
      <c r="J88" s="26"/>
      <c r="K88" s="26"/>
    </row>
    <row r="89" spans="1:11" s="1" customFormat="1" ht="25.5" x14ac:dyDescent="0.25">
      <c r="A89" s="27">
        <v>87</v>
      </c>
      <c r="B89" s="28">
        <v>44056</v>
      </c>
      <c r="C89" s="10" t="s">
        <v>75</v>
      </c>
      <c r="D89" s="34" t="s">
        <v>70</v>
      </c>
      <c r="E89" s="33">
        <v>4299911</v>
      </c>
      <c r="F89" s="34" t="s">
        <v>71</v>
      </c>
      <c r="G89" s="35" t="s">
        <v>45</v>
      </c>
      <c r="H89" s="35" t="s">
        <v>24</v>
      </c>
      <c r="I89" s="26"/>
      <c r="J89" s="26"/>
      <c r="K89" s="26"/>
    </row>
    <row r="90" spans="1:11" s="1" customFormat="1" ht="25.5" x14ac:dyDescent="0.25">
      <c r="A90" s="27">
        <v>88</v>
      </c>
      <c r="B90" s="28">
        <v>44056</v>
      </c>
      <c r="C90" s="10" t="s">
        <v>75</v>
      </c>
      <c r="D90" s="34" t="s">
        <v>174</v>
      </c>
      <c r="E90" s="33">
        <v>4322468</v>
      </c>
      <c r="F90" s="34" t="s">
        <v>175</v>
      </c>
      <c r="G90" s="35" t="s">
        <v>45</v>
      </c>
      <c r="H90" s="35" t="s">
        <v>27</v>
      </c>
      <c r="I90" s="26"/>
      <c r="J90" s="26"/>
      <c r="K90" s="26"/>
    </row>
    <row r="91" spans="1:11" s="1" customFormat="1" ht="25.5" x14ac:dyDescent="0.25">
      <c r="A91" s="27">
        <v>89</v>
      </c>
      <c r="B91" s="28">
        <v>44056</v>
      </c>
      <c r="C91" s="10" t="s">
        <v>75</v>
      </c>
      <c r="D91" s="34" t="s">
        <v>176</v>
      </c>
      <c r="E91" s="33">
        <v>4322626</v>
      </c>
      <c r="F91" s="34" t="s">
        <v>177</v>
      </c>
      <c r="G91" s="35" t="s">
        <v>45</v>
      </c>
      <c r="H91" s="35" t="s">
        <v>27</v>
      </c>
      <c r="I91" s="26"/>
      <c r="J91" s="26"/>
      <c r="K91" s="26"/>
    </row>
    <row r="92" spans="1:11" s="1" customFormat="1" ht="25.5" x14ac:dyDescent="0.25">
      <c r="A92" s="27">
        <v>90</v>
      </c>
      <c r="B92" s="28">
        <v>44056</v>
      </c>
      <c r="C92" s="10" t="s">
        <v>75</v>
      </c>
      <c r="D92" s="34" t="s">
        <v>178</v>
      </c>
      <c r="E92" s="33">
        <v>4406977</v>
      </c>
      <c r="F92" s="34" t="s">
        <v>179</v>
      </c>
      <c r="G92" s="35" t="s">
        <v>45</v>
      </c>
      <c r="H92" s="35" t="s">
        <v>27</v>
      </c>
      <c r="I92" s="26"/>
      <c r="J92" s="26"/>
      <c r="K92" s="26"/>
    </row>
    <row r="93" spans="1:11" s="1" customFormat="1" ht="38.25" x14ac:dyDescent="0.25">
      <c r="A93" s="27">
        <v>91</v>
      </c>
      <c r="B93" s="28">
        <v>44056</v>
      </c>
      <c r="C93" s="10" t="s">
        <v>107</v>
      </c>
      <c r="D93" s="30" t="s">
        <v>180</v>
      </c>
      <c r="E93" s="29">
        <v>3555598</v>
      </c>
      <c r="F93" s="37" t="s">
        <v>181</v>
      </c>
      <c r="G93" s="29" t="s">
        <v>8</v>
      </c>
      <c r="H93" s="29" t="s">
        <v>12</v>
      </c>
      <c r="I93" s="26"/>
      <c r="J93" s="26"/>
      <c r="K93" s="26"/>
    </row>
    <row r="94" spans="1:11" s="1" customFormat="1" ht="38.25" x14ac:dyDescent="0.25">
      <c r="A94" s="27">
        <v>92</v>
      </c>
      <c r="B94" s="28">
        <v>44056</v>
      </c>
      <c r="C94" s="10" t="s">
        <v>107</v>
      </c>
      <c r="D94" s="30" t="s">
        <v>182</v>
      </c>
      <c r="E94" s="29">
        <v>4053282</v>
      </c>
      <c r="F94" s="37" t="s">
        <v>183</v>
      </c>
      <c r="G94" s="29" t="s">
        <v>8</v>
      </c>
      <c r="H94" s="29" t="s">
        <v>12</v>
      </c>
      <c r="I94" s="26"/>
      <c r="J94" s="26"/>
      <c r="K94" s="26"/>
    </row>
    <row r="95" spans="1:11" s="1" customFormat="1" ht="38.25" x14ac:dyDescent="0.25">
      <c r="A95" s="27">
        <v>93</v>
      </c>
      <c r="B95" s="28">
        <v>44056</v>
      </c>
      <c r="C95" s="10" t="s">
        <v>107</v>
      </c>
      <c r="D95" s="30" t="s">
        <v>184</v>
      </c>
      <c r="E95" s="29">
        <v>1860324</v>
      </c>
      <c r="F95" s="37" t="s">
        <v>185</v>
      </c>
      <c r="G95" s="29" t="s">
        <v>8</v>
      </c>
      <c r="H95" s="29" t="s">
        <v>12</v>
      </c>
      <c r="I95" s="26"/>
      <c r="J95" s="26"/>
      <c r="K95" s="26"/>
    </row>
    <row r="96" spans="1:11" s="1" customFormat="1" ht="38.25" x14ac:dyDescent="0.25">
      <c r="A96" s="27">
        <v>94</v>
      </c>
      <c r="B96" s="28">
        <v>44056</v>
      </c>
      <c r="C96" s="10" t="s">
        <v>107</v>
      </c>
      <c r="D96" s="30" t="s">
        <v>103</v>
      </c>
      <c r="E96" s="29">
        <v>4991166</v>
      </c>
      <c r="F96" s="37" t="s">
        <v>186</v>
      </c>
      <c r="G96" s="29" t="s">
        <v>8</v>
      </c>
      <c r="H96" s="29" t="s">
        <v>12</v>
      </c>
      <c r="I96" s="26"/>
      <c r="J96" s="26"/>
      <c r="K96" s="26"/>
    </row>
    <row r="97" spans="1:11" s="1" customFormat="1" ht="51" x14ac:dyDescent="0.25">
      <c r="A97" s="27">
        <v>95</v>
      </c>
      <c r="B97" s="28">
        <v>44056</v>
      </c>
      <c r="C97" s="10" t="s">
        <v>107</v>
      </c>
      <c r="D97" s="30" t="s">
        <v>83</v>
      </c>
      <c r="E97" s="29">
        <v>4404752</v>
      </c>
      <c r="F97" s="37" t="s">
        <v>187</v>
      </c>
      <c r="G97" s="29" t="s">
        <v>8</v>
      </c>
      <c r="H97" s="29" t="s">
        <v>27</v>
      </c>
      <c r="I97" s="26"/>
      <c r="J97" s="26"/>
      <c r="K97" s="26"/>
    </row>
    <row r="98" spans="1:11" s="1" customFormat="1" ht="38.25" x14ac:dyDescent="0.25">
      <c r="A98" s="27">
        <v>96</v>
      </c>
      <c r="B98" s="28">
        <v>44056</v>
      </c>
      <c r="C98" s="10" t="s">
        <v>107</v>
      </c>
      <c r="D98" s="30" t="s">
        <v>188</v>
      </c>
      <c r="E98" s="29">
        <v>4529214</v>
      </c>
      <c r="F98" s="37" t="s">
        <v>189</v>
      </c>
      <c r="G98" s="29" t="s">
        <v>8</v>
      </c>
      <c r="H98" s="29" t="s">
        <v>12</v>
      </c>
      <c r="I98" s="26"/>
      <c r="J98" s="26"/>
      <c r="K98" s="26"/>
    </row>
    <row r="99" spans="1:11" s="1" customFormat="1" ht="51" x14ac:dyDescent="0.25">
      <c r="A99" s="27">
        <v>97</v>
      </c>
      <c r="B99" s="28">
        <v>44056</v>
      </c>
      <c r="C99" s="10" t="s">
        <v>107</v>
      </c>
      <c r="D99" s="30" t="s">
        <v>190</v>
      </c>
      <c r="E99" s="29">
        <v>4743252</v>
      </c>
      <c r="F99" s="37" t="s">
        <v>191</v>
      </c>
      <c r="G99" s="29" t="s">
        <v>8</v>
      </c>
      <c r="H99" s="29" t="s">
        <v>12</v>
      </c>
      <c r="I99" s="26"/>
      <c r="J99" s="26"/>
      <c r="K99" s="26"/>
    </row>
    <row r="100" spans="1:11" s="1" customFormat="1" ht="38.25" x14ac:dyDescent="0.25">
      <c r="A100" s="27">
        <v>98</v>
      </c>
      <c r="B100" s="28">
        <v>44056</v>
      </c>
      <c r="C100" s="10" t="s">
        <v>107</v>
      </c>
      <c r="D100" s="30" t="s">
        <v>76</v>
      </c>
      <c r="E100" s="29">
        <v>4818590</v>
      </c>
      <c r="F100" s="37" t="s">
        <v>192</v>
      </c>
      <c r="G100" s="29" t="s">
        <v>8</v>
      </c>
      <c r="H100" s="29" t="s">
        <v>12</v>
      </c>
      <c r="I100" s="26"/>
      <c r="J100" s="26"/>
      <c r="K100" s="26"/>
    </row>
    <row r="101" spans="1:11" s="1" customFormat="1" ht="38.25" x14ac:dyDescent="0.25">
      <c r="A101" s="27">
        <v>99</v>
      </c>
      <c r="B101" s="28">
        <v>44056</v>
      </c>
      <c r="C101" s="10" t="s">
        <v>107</v>
      </c>
      <c r="D101" s="30" t="s">
        <v>80</v>
      </c>
      <c r="E101" s="29">
        <v>4818425</v>
      </c>
      <c r="F101" s="37" t="s">
        <v>193</v>
      </c>
      <c r="G101" s="29" t="s">
        <v>8</v>
      </c>
      <c r="H101" s="29" t="s">
        <v>82</v>
      </c>
      <c r="I101" s="26"/>
      <c r="J101" s="26"/>
      <c r="K101" s="26"/>
    </row>
    <row r="102" spans="1:11" s="1" customFormat="1" ht="38.25" x14ac:dyDescent="0.25">
      <c r="A102" s="27">
        <v>100</v>
      </c>
      <c r="B102" s="28">
        <v>44056</v>
      </c>
      <c r="C102" s="10" t="s">
        <v>107</v>
      </c>
      <c r="D102" s="30" t="s">
        <v>194</v>
      </c>
      <c r="E102" s="29">
        <v>4849678</v>
      </c>
      <c r="F102" s="37" t="s">
        <v>195</v>
      </c>
      <c r="G102" s="29" t="s">
        <v>8</v>
      </c>
      <c r="H102" s="29" t="s">
        <v>12</v>
      </c>
      <c r="I102" s="26"/>
      <c r="J102" s="26"/>
      <c r="K102" s="26"/>
    </row>
    <row r="103" spans="1:11" s="1" customFormat="1" ht="38.25" x14ac:dyDescent="0.25">
      <c r="A103" s="27">
        <v>101</v>
      </c>
      <c r="B103" s="28">
        <v>44056</v>
      </c>
      <c r="C103" s="10" t="s">
        <v>107</v>
      </c>
      <c r="D103" s="30" t="s">
        <v>196</v>
      </c>
      <c r="E103" s="29">
        <v>4404512</v>
      </c>
      <c r="F103" s="37" t="s">
        <v>197</v>
      </c>
      <c r="G103" s="29" t="s">
        <v>8</v>
      </c>
      <c r="H103" s="29" t="s">
        <v>12</v>
      </c>
      <c r="I103" s="26"/>
      <c r="J103" s="26"/>
      <c r="K103" s="26"/>
    </row>
    <row r="104" spans="1:11" s="1" customFormat="1" ht="38.25" x14ac:dyDescent="0.25">
      <c r="A104" s="27">
        <v>102</v>
      </c>
      <c r="B104" s="28">
        <v>44056</v>
      </c>
      <c r="C104" s="10" t="s">
        <v>107</v>
      </c>
      <c r="D104" s="30" t="s">
        <v>198</v>
      </c>
      <c r="E104" s="29">
        <v>4991166</v>
      </c>
      <c r="F104" s="37" t="s">
        <v>199</v>
      </c>
      <c r="G104" s="29" t="s">
        <v>8</v>
      </c>
      <c r="H104" s="29" t="s">
        <v>12</v>
      </c>
      <c r="I104" s="26"/>
      <c r="J104" s="26"/>
      <c r="K104" s="26"/>
    </row>
    <row r="105" spans="1:11" s="1" customFormat="1" ht="38.25" x14ac:dyDescent="0.25">
      <c r="A105" s="27">
        <v>103</v>
      </c>
      <c r="B105" s="28">
        <v>44056</v>
      </c>
      <c r="C105" s="10" t="s">
        <v>107</v>
      </c>
      <c r="D105" s="30" t="s">
        <v>101</v>
      </c>
      <c r="E105" s="29">
        <v>4991142</v>
      </c>
      <c r="F105" s="37" t="s">
        <v>200</v>
      </c>
      <c r="G105" s="29" t="s">
        <v>8</v>
      </c>
      <c r="H105" s="29" t="s">
        <v>12</v>
      </c>
      <c r="I105" s="26"/>
      <c r="J105" s="26"/>
      <c r="K105" s="26"/>
    </row>
    <row r="106" spans="1:11" s="1" customFormat="1" ht="38.25" x14ac:dyDescent="0.25">
      <c r="A106" s="27">
        <v>104</v>
      </c>
      <c r="B106" s="28">
        <v>44056</v>
      </c>
      <c r="C106" s="10" t="s">
        <v>107</v>
      </c>
      <c r="D106" s="30" t="s">
        <v>201</v>
      </c>
      <c r="E106" s="29">
        <v>5423888</v>
      </c>
      <c r="F106" s="37" t="s">
        <v>202</v>
      </c>
      <c r="G106" s="29" t="s">
        <v>8</v>
      </c>
      <c r="H106" s="29" t="s">
        <v>12</v>
      </c>
      <c r="I106" s="26"/>
      <c r="J106" s="26"/>
      <c r="K106" s="26"/>
    </row>
    <row r="107" spans="1:11" s="1" customFormat="1" ht="38.25" x14ac:dyDescent="0.25">
      <c r="A107" s="27">
        <v>105</v>
      </c>
      <c r="B107" s="28">
        <v>44056</v>
      </c>
      <c r="C107" s="10" t="s">
        <v>107</v>
      </c>
      <c r="D107" s="30" t="s">
        <v>203</v>
      </c>
      <c r="E107" s="29">
        <v>4453402</v>
      </c>
      <c r="F107" s="37" t="s">
        <v>204</v>
      </c>
      <c r="G107" s="29" t="s">
        <v>8</v>
      </c>
      <c r="H107" s="29" t="s">
        <v>12</v>
      </c>
      <c r="I107" s="26"/>
      <c r="J107" s="26"/>
      <c r="K107" s="26"/>
    </row>
    <row r="108" spans="1:11" s="1" customFormat="1" ht="38.25" x14ac:dyDescent="0.25">
      <c r="A108" s="27">
        <v>106</v>
      </c>
      <c r="B108" s="28">
        <v>44056</v>
      </c>
      <c r="C108" s="10" t="s">
        <v>108</v>
      </c>
      <c r="D108" s="30" t="s">
        <v>205</v>
      </c>
      <c r="E108" s="10" t="s">
        <v>110</v>
      </c>
      <c r="F108" s="30" t="s">
        <v>206</v>
      </c>
      <c r="G108" s="30" t="s">
        <v>8</v>
      </c>
      <c r="H108" s="10" t="s">
        <v>27</v>
      </c>
      <c r="I108" s="26"/>
      <c r="J108" s="26"/>
      <c r="K108" s="26"/>
    </row>
    <row r="109" spans="1:11" s="1" customFormat="1" ht="38.25" x14ac:dyDescent="0.25">
      <c r="A109" s="27">
        <v>107</v>
      </c>
      <c r="B109" s="28">
        <v>44056</v>
      </c>
      <c r="C109" s="10" t="s">
        <v>108</v>
      </c>
      <c r="D109" s="30" t="s">
        <v>207</v>
      </c>
      <c r="E109" s="10" t="s">
        <v>110</v>
      </c>
      <c r="F109" s="30" t="s">
        <v>208</v>
      </c>
      <c r="G109" s="30" t="s">
        <v>8</v>
      </c>
      <c r="H109" s="10" t="s">
        <v>12</v>
      </c>
      <c r="I109" s="26"/>
      <c r="J109" s="26"/>
      <c r="K109" s="26"/>
    </row>
    <row r="110" spans="1:11" s="1" customFormat="1" ht="38.25" x14ac:dyDescent="0.25">
      <c r="A110" s="27">
        <v>108</v>
      </c>
      <c r="B110" s="28">
        <v>44056</v>
      </c>
      <c r="C110" s="10" t="s">
        <v>108</v>
      </c>
      <c r="D110" s="30" t="s">
        <v>209</v>
      </c>
      <c r="E110" s="10">
        <f>VLOOKUP(D110,'[1]INMUEBLES DISPONIBLES ARRIENDO'!$D:$F,3,0)</f>
        <v>4903071</v>
      </c>
      <c r="F110" s="30" t="s">
        <v>210</v>
      </c>
      <c r="G110" s="30" t="s">
        <v>8</v>
      </c>
      <c r="H110" s="10" t="s">
        <v>24</v>
      </c>
      <c r="I110" s="26"/>
      <c r="J110" s="26"/>
      <c r="K110" s="26"/>
    </row>
    <row r="111" spans="1:11" s="1" customFormat="1" ht="38.25" x14ac:dyDescent="0.25">
      <c r="A111" s="27">
        <v>109</v>
      </c>
      <c r="B111" s="28">
        <v>44056</v>
      </c>
      <c r="C111" s="10" t="s">
        <v>108</v>
      </c>
      <c r="D111" s="30" t="s">
        <v>211</v>
      </c>
      <c r="E111" s="10">
        <f>VLOOKUP(D111,'[1]INMUEBLES DISPONIBLES ARRIENDO'!$D:$F,3,0)</f>
        <v>5057051</v>
      </c>
      <c r="F111" s="30" t="s">
        <v>212</v>
      </c>
      <c r="G111" s="30" t="s">
        <v>8</v>
      </c>
      <c r="H111" s="10" t="s">
        <v>27</v>
      </c>
      <c r="I111" s="26"/>
      <c r="J111" s="26"/>
      <c r="K111" s="26"/>
    </row>
    <row r="112" spans="1:11" s="1" customFormat="1" ht="38.25" x14ac:dyDescent="0.25">
      <c r="A112" s="27">
        <v>110</v>
      </c>
      <c r="B112" s="28">
        <v>44056</v>
      </c>
      <c r="C112" s="10" t="s">
        <v>108</v>
      </c>
      <c r="D112" s="30" t="s">
        <v>213</v>
      </c>
      <c r="E112" s="10">
        <f>VLOOKUP(D112,'[1]INMUEBLES DISPONIBLES ARRIENDO'!$D:$F,3,0)</f>
        <v>5064646</v>
      </c>
      <c r="F112" s="30" t="s">
        <v>214</v>
      </c>
      <c r="G112" s="30" t="s">
        <v>8</v>
      </c>
      <c r="H112" s="10" t="s">
        <v>82</v>
      </c>
      <c r="I112" s="26"/>
      <c r="J112" s="26"/>
      <c r="K112" s="26"/>
    </row>
    <row r="113" spans="1:11" s="1" customFormat="1" ht="38.25" x14ac:dyDescent="0.25">
      <c r="A113" s="27">
        <v>111</v>
      </c>
      <c r="B113" s="28">
        <v>44056</v>
      </c>
      <c r="C113" s="10" t="s">
        <v>108</v>
      </c>
      <c r="D113" s="29" t="s">
        <v>132</v>
      </c>
      <c r="E113" s="10" t="s">
        <v>110</v>
      </c>
      <c r="F113" s="30" t="s">
        <v>215</v>
      </c>
      <c r="G113" s="30" t="s">
        <v>8</v>
      </c>
      <c r="H113" s="10" t="s">
        <v>12</v>
      </c>
      <c r="I113" s="26"/>
      <c r="J113" s="26"/>
      <c r="K113" s="26"/>
    </row>
    <row r="114" spans="1:11" s="1" customFormat="1" ht="38.25" x14ac:dyDescent="0.25">
      <c r="A114" s="27">
        <v>112</v>
      </c>
      <c r="B114" s="28">
        <v>44056</v>
      </c>
      <c r="C114" s="10" t="s">
        <v>108</v>
      </c>
      <c r="D114" s="29" t="s">
        <v>134</v>
      </c>
      <c r="E114" s="10" t="s">
        <v>110</v>
      </c>
      <c r="F114" s="30" t="s">
        <v>216</v>
      </c>
      <c r="G114" s="30" t="s">
        <v>8</v>
      </c>
      <c r="H114" s="29" t="s">
        <v>12</v>
      </c>
      <c r="I114" s="26"/>
      <c r="J114" s="26"/>
      <c r="K114" s="26"/>
    </row>
    <row r="115" spans="1:11" s="1" customFormat="1" ht="38.25" x14ac:dyDescent="0.25">
      <c r="A115" s="27">
        <v>113</v>
      </c>
      <c r="B115" s="28">
        <v>44056</v>
      </c>
      <c r="C115" s="10" t="s">
        <v>108</v>
      </c>
      <c r="D115" s="30" t="s">
        <v>138</v>
      </c>
      <c r="E115" s="10" t="s">
        <v>110</v>
      </c>
      <c r="F115" s="30" t="s">
        <v>217</v>
      </c>
      <c r="G115" s="30" t="s">
        <v>8</v>
      </c>
      <c r="H115" s="10" t="s">
        <v>12</v>
      </c>
      <c r="I115" s="26"/>
      <c r="J115" s="26"/>
      <c r="K115" s="26"/>
    </row>
    <row r="116" spans="1:11" s="1" customFormat="1" ht="38.25" x14ac:dyDescent="0.25">
      <c r="A116" s="27">
        <v>114</v>
      </c>
      <c r="B116" s="28">
        <v>44056</v>
      </c>
      <c r="C116" s="10" t="s">
        <v>108</v>
      </c>
      <c r="D116" s="30" t="s">
        <v>218</v>
      </c>
      <c r="E116" s="10" t="s">
        <v>110</v>
      </c>
      <c r="F116" s="30" t="s">
        <v>219</v>
      </c>
      <c r="G116" s="30" t="s">
        <v>8</v>
      </c>
      <c r="H116" s="10" t="s">
        <v>27</v>
      </c>
      <c r="I116" s="26"/>
      <c r="J116" s="26"/>
      <c r="K116" s="26"/>
    </row>
    <row r="117" spans="1:11" s="1" customFormat="1" ht="38.25" x14ac:dyDescent="0.25">
      <c r="A117" s="27">
        <v>115</v>
      </c>
      <c r="B117" s="28">
        <v>44056</v>
      </c>
      <c r="C117" s="10" t="s">
        <v>108</v>
      </c>
      <c r="D117" s="30" t="s">
        <v>220</v>
      </c>
      <c r="E117" s="10" t="s">
        <v>110</v>
      </c>
      <c r="F117" s="30" t="s">
        <v>221</v>
      </c>
      <c r="G117" s="30" t="s">
        <v>8</v>
      </c>
      <c r="H117" s="10" t="s">
        <v>12</v>
      </c>
      <c r="I117" s="26"/>
      <c r="J117" s="26"/>
      <c r="K117" s="26"/>
    </row>
    <row r="118" spans="1:11" s="1" customFormat="1" ht="38.25" x14ac:dyDescent="0.25">
      <c r="A118" s="27">
        <v>116</v>
      </c>
      <c r="B118" s="28">
        <v>44056</v>
      </c>
      <c r="C118" s="10" t="s">
        <v>108</v>
      </c>
      <c r="D118" s="30" t="s">
        <v>222</v>
      </c>
      <c r="E118" s="10">
        <f>VLOOKUP(D118,'[1]INMUEBLES DISPONIBLES ARRIENDO'!$D:$F,3,0)</f>
        <v>4671771</v>
      </c>
      <c r="F118" s="30" t="s">
        <v>223</v>
      </c>
      <c r="G118" s="30" t="s">
        <v>8</v>
      </c>
      <c r="H118" s="10" t="s">
        <v>27</v>
      </c>
      <c r="I118" s="26"/>
      <c r="J118" s="26"/>
      <c r="K118" s="26"/>
    </row>
    <row r="119" spans="1:11" s="1" customFormat="1" ht="38.25" x14ac:dyDescent="0.25">
      <c r="A119" s="27">
        <v>117</v>
      </c>
      <c r="B119" s="28">
        <v>44056</v>
      </c>
      <c r="C119" s="10" t="s">
        <v>108</v>
      </c>
      <c r="D119" s="30" t="s">
        <v>136</v>
      </c>
      <c r="E119" s="10" t="s">
        <v>110</v>
      </c>
      <c r="F119" s="30" t="s">
        <v>224</v>
      </c>
      <c r="G119" s="30" t="s">
        <v>8</v>
      </c>
      <c r="H119" s="10" t="s">
        <v>12</v>
      </c>
      <c r="I119" s="26"/>
      <c r="J119" s="26"/>
      <c r="K119" s="26"/>
    </row>
    <row r="120" spans="1:11" s="1" customFormat="1" ht="38.25" x14ac:dyDescent="0.25">
      <c r="A120" s="27">
        <v>118</v>
      </c>
      <c r="B120" s="28">
        <v>44056</v>
      </c>
      <c r="C120" s="10" t="s">
        <v>108</v>
      </c>
      <c r="D120" s="30" t="s">
        <v>126</v>
      </c>
      <c r="E120" s="10" t="s">
        <v>110</v>
      </c>
      <c r="F120" s="30" t="s">
        <v>225</v>
      </c>
      <c r="G120" s="30" t="s">
        <v>8</v>
      </c>
      <c r="H120" s="10" t="s">
        <v>27</v>
      </c>
      <c r="I120" s="26"/>
      <c r="J120" s="26"/>
      <c r="K120" s="26"/>
    </row>
    <row r="121" spans="1:11" s="1" customFormat="1" ht="38.25" x14ac:dyDescent="0.25">
      <c r="A121" s="27">
        <v>119</v>
      </c>
      <c r="B121" s="28">
        <v>44056</v>
      </c>
      <c r="C121" s="10" t="s">
        <v>108</v>
      </c>
      <c r="D121" s="30" t="s">
        <v>128</v>
      </c>
      <c r="E121" s="10" t="s">
        <v>110</v>
      </c>
      <c r="F121" s="30" t="s">
        <v>226</v>
      </c>
      <c r="G121" s="30" t="s">
        <v>8</v>
      </c>
      <c r="H121" s="10" t="s">
        <v>12</v>
      </c>
      <c r="I121" s="26"/>
      <c r="J121" s="26"/>
      <c r="K121" s="26"/>
    </row>
    <row r="122" spans="1:11" s="1" customFormat="1" ht="25.5" x14ac:dyDescent="0.25">
      <c r="A122" s="27">
        <v>120</v>
      </c>
      <c r="B122" s="28">
        <v>44056</v>
      </c>
      <c r="C122" s="10" t="s">
        <v>108</v>
      </c>
      <c r="D122" s="30" t="s">
        <v>130</v>
      </c>
      <c r="E122" s="10" t="s">
        <v>110</v>
      </c>
      <c r="F122" s="30" t="s">
        <v>227</v>
      </c>
      <c r="G122" s="30" t="s">
        <v>8</v>
      </c>
      <c r="H122" s="10" t="s">
        <v>27</v>
      </c>
      <c r="I122" s="26"/>
      <c r="J122" s="26"/>
      <c r="K122" s="26"/>
    </row>
    <row r="123" spans="1:11" s="1" customFormat="1" ht="51" x14ac:dyDescent="0.25">
      <c r="A123" s="27">
        <v>121</v>
      </c>
      <c r="B123" s="28">
        <v>44062</v>
      </c>
      <c r="C123" s="10" t="s">
        <v>74</v>
      </c>
      <c r="D123" s="29" t="s">
        <v>228</v>
      </c>
      <c r="E123" s="29">
        <v>5640977</v>
      </c>
      <c r="F123" s="31" t="s">
        <v>229</v>
      </c>
      <c r="G123" s="30" t="s">
        <v>8</v>
      </c>
      <c r="H123" s="29" t="s">
        <v>82</v>
      </c>
      <c r="I123" s="26"/>
      <c r="J123" s="26"/>
      <c r="K123" s="26"/>
    </row>
    <row r="124" spans="1:11" s="1" customFormat="1" ht="51" x14ac:dyDescent="0.2">
      <c r="A124" s="27">
        <v>122</v>
      </c>
      <c r="B124" s="28">
        <v>44062</v>
      </c>
      <c r="C124" s="10" t="s">
        <v>74</v>
      </c>
      <c r="D124" s="29" t="s">
        <v>230</v>
      </c>
      <c r="E124" s="29">
        <v>5647624</v>
      </c>
      <c r="F124" s="38" t="s">
        <v>231</v>
      </c>
      <c r="G124" s="30" t="s">
        <v>8</v>
      </c>
      <c r="H124" s="29" t="s">
        <v>12</v>
      </c>
      <c r="I124" s="26"/>
      <c r="J124" s="26"/>
      <c r="K124" s="26"/>
    </row>
    <row r="125" spans="1:11" s="1" customFormat="1" ht="51" x14ac:dyDescent="0.2">
      <c r="A125" s="27">
        <v>123</v>
      </c>
      <c r="B125" s="28">
        <v>44062</v>
      </c>
      <c r="C125" s="10" t="s">
        <v>74</v>
      </c>
      <c r="D125" s="31" t="s">
        <v>232</v>
      </c>
      <c r="E125" s="10">
        <v>5647722</v>
      </c>
      <c r="F125" s="38" t="s">
        <v>233</v>
      </c>
      <c r="G125" s="30" t="s">
        <v>8</v>
      </c>
      <c r="H125" s="29" t="s">
        <v>24</v>
      </c>
      <c r="I125" s="26"/>
      <c r="J125" s="26"/>
      <c r="K125" s="26"/>
    </row>
    <row r="126" spans="1:11" s="1" customFormat="1" ht="51" x14ac:dyDescent="0.2">
      <c r="A126" s="27">
        <v>124</v>
      </c>
      <c r="B126" s="28">
        <v>44062</v>
      </c>
      <c r="C126" s="10" t="s">
        <v>74</v>
      </c>
      <c r="D126" s="29" t="s">
        <v>234</v>
      </c>
      <c r="E126" s="29">
        <v>5647783</v>
      </c>
      <c r="F126" s="38" t="s">
        <v>235</v>
      </c>
      <c r="G126" s="30" t="s">
        <v>8</v>
      </c>
      <c r="H126" s="29" t="s">
        <v>27</v>
      </c>
      <c r="I126" s="26"/>
      <c r="J126" s="26"/>
      <c r="K126" s="26"/>
    </row>
    <row r="127" spans="1:11" s="1" customFormat="1" ht="51" x14ac:dyDescent="0.2">
      <c r="A127" s="27">
        <v>125</v>
      </c>
      <c r="B127" s="28">
        <v>44062</v>
      </c>
      <c r="C127" s="10" t="s">
        <v>74</v>
      </c>
      <c r="D127" s="30" t="s">
        <v>236</v>
      </c>
      <c r="E127" s="29">
        <v>5647826</v>
      </c>
      <c r="F127" s="38" t="s">
        <v>237</v>
      </c>
      <c r="G127" s="30" t="s">
        <v>8</v>
      </c>
      <c r="H127" s="30" t="s">
        <v>27</v>
      </c>
      <c r="I127" s="26"/>
      <c r="J127" s="26"/>
      <c r="K127" s="26"/>
    </row>
    <row r="128" spans="1:11" s="1" customFormat="1" ht="51" x14ac:dyDescent="0.2">
      <c r="A128" s="27">
        <v>126</v>
      </c>
      <c r="B128" s="28">
        <v>44062</v>
      </c>
      <c r="C128" s="10" t="s">
        <v>74</v>
      </c>
      <c r="D128" s="30" t="s">
        <v>238</v>
      </c>
      <c r="E128" s="29">
        <v>5647960</v>
      </c>
      <c r="F128" s="38" t="s">
        <v>239</v>
      </c>
      <c r="G128" s="30" t="s">
        <v>8</v>
      </c>
      <c r="H128" s="30" t="s">
        <v>12</v>
      </c>
      <c r="I128" s="26"/>
      <c r="J128" s="26"/>
      <c r="K128" s="26"/>
    </row>
    <row r="129" spans="1:11" s="1" customFormat="1" ht="51" x14ac:dyDescent="0.2">
      <c r="A129" s="27">
        <v>127</v>
      </c>
      <c r="B129" s="28">
        <v>44062</v>
      </c>
      <c r="C129" s="10" t="s">
        <v>74</v>
      </c>
      <c r="D129" s="30" t="s">
        <v>240</v>
      </c>
      <c r="E129" s="29">
        <v>5648047</v>
      </c>
      <c r="F129" s="38" t="s">
        <v>241</v>
      </c>
      <c r="G129" s="30" t="s">
        <v>8</v>
      </c>
      <c r="H129" s="29" t="s">
        <v>12</v>
      </c>
      <c r="I129" s="26"/>
      <c r="J129" s="26"/>
      <c r="K129" s="26"/>
    </row>
    <row r="130" spans="1:11" s="1" customFormat="1" ht="51" x14ac:dyDescent="0.2">
      <c r="A130" s="27">
        <v>128</v>
      </c>
      <c r="B130" s="28">
        <v>44062</v>
      </c>
      <c r="C130" s="10" t="s">
        <v>74</v>
      </c>
      <c r="D130" s="30" t="s">
        <v>242</v>
      </c>
      <c r="E130" s="29">
        <v>5648106</v>
      </c>
      <c r="F130" s="38" t="s">
        <v>243</v>
      </c>
      <c r="G130" s="30" t="s">
        <v>8</v>
      </c>
      <c r="H130" s="29" t="s">
        <v>12</v>
      </c>
      <c r="I130" s="26"/>
      <c r="J130" s="26"/>
      <c r="K130" s="26"/>
    </row>
    <row r="131" spans="1:11" s="1" customFormat="1" ht="51" x14ac:dyDescent="0.25">
      <c r="A131" s="27">
        <v>129</v>
      </c>
      <c r="B131" s="28">
        <v>44062</v>
      </c>
      <c r="C131" s="10" t="s">
        <v>74</v>
      </c>
      <c r="D131" s="29" t="s">
        <v>244</v>
      </c>
      <c r="E131" s="29">
        <v>5431056</v>
      </c>
      <c r="F131" s="30" t="s">
        <v>245</v>
      </c>
      <c r="G131" s="30" t="s">
        <v>8</v>
      </c>
      <c r="H131" s="29" t="s">
        <v>12</v>
      </c>
      <c r="I131" s="26"/>
      <c r="J131" s="26"/>
      <c r="K131" s="26"/>
    </row>
    <row r="132" spans="1:11" s="1" customFormat="1" ht="51" x14ac:dyDescent="0.25">
      <c r="A132" s="27">
        <v>130</v>
      </c>
      <c r="B132" s="28">
        <v>44062</v>
      </c>
      <c r="C132" s="10" t="s">
        <v>74</v>
      </c>
      <c r="D132" s="29" t="s">
        <v>246</v>
      </c>
      <c r="E132" s="29">
        <v>5431071</v>
      </c>
      <c r="F132" s="30" t="s">
        <v>247</v>
      </c>
      <c r="G132" s="30" t="s">
        <v>8</v>
      </c>
      <c r="H132" s="30" t="s">
        <v>12</v>
      </c>
      <c r="I132" s="26"/>
      <c r="J132" s="26"/>
      <c r="K132" s="26"/>
    </row>
    <row r="133" spans="1:11" s="1" customFormat="1" ht="51" x14ac:dyDescent="0.2">
      <c r="A133" s="27">
        <v>131</v>
      </c>
      <c r="B133" s="28">
        <v>44062</v>
      </c>
      <c r="C133" s="10" t="s">
        <v>74</v>
      </c>
      <c r="D133" s="31" t="s">
        <v>248</v>
      </c>
      <c r="E133" s="10">
        <v>5431077</v>
      </c>
      <c r="F133" s="38" t="s">
        <v>249</v>
      </c>
      <c r="G133" s="30" t="s">
        <v>8</v>
      </c>
      <c r="H133" s="29" t="s">
        <v>12</v>
      </c>
      <c r="I133" s="26"/>
      <c r="J133" s="26"/>
      <c r="K133" s="26"/>
    </row>
    <row r="134" spans="1:11" s="1" customFormat="1" ht="38.25" x14ac:dyDescent="0.2">
      <c r="A134" s="27">
        <v>132</v>
      </c>
      <c r="B134" s="28">
        <v>44062</v>
      </c>
      <c r="C134" s="10" t="s">
        <v>74</v>
      </c>
      <c r="D134" s="29" t="s">
        <v>250</v>
      </c>
      <c r="E134" s="29">
        <v>5431090</v>
      </c>
      <c r="F134" s="38" t="s">
        <v>251</v>
      </c>
      <c r="G134" s="30" t="s">
        <v>8</v>
      </c>
      <c r="H134" s="30" t="s">
        <v>12</v>
      </c>
      <c r="I134" s="26"/>
      <c r="J134" s="26"/>
      <c r="K134" s="26"/>
    </row>
    <row r="135" spans="1:11" s="1" customFormat="1" ht="51" x14ac:dyDescent="0.2">
      <c r="A135" s="27">
        <v>133</v>
      </c>
      <c r="B135" s="28">
        <v>44062</v>
      </c>
      <c r="C135" s="10" t="s">
        <v>74</v>
      </c>
      <c r="D135" s="29" t="s">
        <v>252</v>
      </c>
      <c r="E135" s="29">
        <v>5482181</v>
      </c>
      <c r="F135" s="38" t="s">
        <v>253</v>
      </c>
      <c r="G135" s="30" t="s">
        <v>8</v>
      </c>
      <c r="H135" s="30" t="s">
        <v>24</v>
      </c>
      <c r="I135" s="26"/>
      <c r="J135" s="26"/>
      <c r="K135" s="26"/>
    </row>
    <row r="136" spans="1:11" s="1" customFormat="1" ht="51" x14ac:dyDescent="0.2">
      <c r="A136" s="27">
        <v>134</v>
      </c>
      <c r="B136" s="28">
        <v>44062</v>
      </c>
      <c r="C136" s="10" t="s">
        <v>74</v>
      </c>
      <c r="D136" s="30" t="s">
        <v>254</v>
      </c>
      <c r="E136" s="29">
        <v>5482166</v>
      </c>
      <c r="F136" s="38" t="s">
        <v>255</v>
      </c>
      <c r="G136" s="30" t="s">
        <v>8</v>
      </c>
      <c r="H136" s="30" t="s">
        <v>9</v>
      </c>
      <c r="I136" s="26"/>
      <c r="J136" s="26"/>
      <c r="K136" s="26"/>
    </row>
    <row r="137" spans="1:11" s="1" customFormat="1" ht="51" x14ac:dyDescent="0.25">
      <c r="A137" s="27">
        <v>135</v>
      </c>
      <c r="B137" s="28">
        <v>44062</v>
      </c>
      <c r="C137" s="10" t="s">
        <v>74</v>
      </c>
      <c r="D137" s="30" t="s">
        <v>256</v>
      </c>
      <c r="E137" s="29">
        <v>5482149</v>
      </c>
      <c r="F137" s="31" t="s">
        <v>257</v>
      </c>
      <c r="G137" s="30" t="s">
        <v>8</v>
      </c>
      <c r="H137" s="29" t="s">
        <v>27</v>
      </c>
      <c r="I137" s="26"/>
      <c r="J137" s="26"/>
      <c r="K137" s="26"/>
    </row>
    <row r="138" spans="1:11" s="1" customFormat="1" ht="38.25" x14ac:dyDescent="0.25">
      <c r="A138" s="27">
        <v>136</v>
      </c>
      <c r="B138" s="28">
        <v>44062</v>
      </c>
      <c r="C138" s="10" t="s">
        <v>75</v>
      </c>
      <c r="D138" s="33" t="s">
        <v>43</v>
      </c>
      <c r="E138" s="33">
        <v>2764358</v>
      </c>
      <c r="F138" s="33" t="s">
        <v>44</v>
      </c>
      <c r="G138" s="33" t="s">
        <v>45</v>
      </c>
      <c r="H138" s="33" t="s">
        <v>12</v>
      </c>
      <c r="I138" s="26"/>
      <c r="J138" s="26"/>
      <c r="K138" s="26"/>
    </row>
    <row r="139" spans="1:11" s="1" customFormat="1" ht="38.25" x14ac:dyDescent="0.25">
      <c r="A139" s="27">
        <v>137</v>
      </c>
      <c r="B139" s="28">
        <v>44062</v>
      </c>
      <c r="C139" s="10" t="s">
        <v>75</v>
      </c>
      <c r="D139" s="34" t="s">
        <v>46</v>
      </c>
      <c r="E139" s="33">
        <v>3559638</v>
      </c>
      <c r="F139" s="34" t="s">
        <v>47</v>
      </c>
      <c r="G139" s="35" t="s">
        <v>45</v>
      </c>
      <c r="H139" s="35" t="s">
        <v>27</v>
      </c>
      <c r="I139" s="26"/>
      <c r="J139" s="26"/>
      <c r="K139" s="26"/>
    </row>
    <row r="140" spans="1:11" s="1" customFormat="1" ht="25.5" x14ac:dyDescent="0.25">
      <c r="A140" s="27">
        <v>138</v>
      </c>
      <c r="B140" s="28">
        <v>44062</v>
      </c>
      <c r="C140" s="10" t="s">
        <v>75</v>
      </c>
      <c r="D140" s="34" t="s">
        <v>50</v>
      </c>
      <c r="E140" s="33">
        <v>3648278</v>
      </c>
      <c r="F140" s="34" t="s">
        <v>51</v>
      </c>
      <c r="G140" s="35" t="s">
        <v>45</v>
      </c>
      <c r="H140" s="35" t="s">
        <v>12</v>
      </c>
      <c r="I140" s="26"/>
      <c r="J140" s="26"/>
      <c r="K140" s="26"/>
    </row>
    <row r="141" spans="1:11" s="1" customFormat="1" ht="25.5" x14ac:dyDescent="0.25">
      <c r="A141" s="27">
        <v>139</v>
      </c>
      <c r="B141" s="28">
        <v>44062</v>
      </c>
      <c r="C141" s="10" t="s">
        <v>75</v>
      </c>
      <c r="D141" s="34" t="s">
        <v>52</v>
      </c>
      <c r="E141" s="33">
        <v>4299011</v>
      </c>
      <c r="F141" s="34" t="s">
        <v>53</v>
      </c>
      <c r="G141" s="35" t="s">
        <v>45</v>
      </c>
      <c r="H141" s="35" t="s">
        <v>27</v>
      </c>
      <c r="I141" s="26"/>
      <c r="J141" s="26"/>
      <c r="K141" s="26"/>
    </row>
    <row r="142" spans="1:11" s="1" customFormat="1" ht="25.5" x14ac:dyDescent="0.25">
      <c r="A142" s="27">
        <v>140</v>
      </c>
      <c r="B142" s="28">
        <v>44062</v>
      </c>
      <c r="C142" s="10" t="s">
        <v>75</v>
      </c>
      <c r="D142" s="34" t="s">
        <v>56</v>
      </c>
      <c r="E142" s="33">
        <v>4299208</v>
      </c>
      <c r="F142" s="34" t="s">
        <v>57</v>
      </c>
      <c r="G142" s="35" t="s">
        <v>45</v>
      </c>
      <c r="H142" s="30" t="s">
        <v>9</v>
      </c>
      <c r="I142" s="26"/>
      <c r="J142" s="26"/>
      <c r="K142" s="26"/>
    </row>
    <row r="143" spans="1:11" s="1" customFormat="1" ht="38.25" x14ac:dyDescent="0.25">
      <c r="A143" s="27">
        <v>141</v>
      </c>
      <c r="B143" s="28">
        <v>44062</v>
      </c>
      <c r="C143" s="10" t="s">
        <v>75</v>
      </c>
      <c r="D143" s="34" t="s">
        <v>58</v>
      </c>
      <c r="E143" s="33">
        <v>4299269</v>
      </c>
      <c r="F143" s="34" t="s">
        <v>59</v>
      </c>
      <c r="G143" s="35" t="s">
        <v>45</v>
      </c>
      <c r="H143" s="35" t="s">
        <v>12</v>
      </c>
      <c r="I143" s="26"/>
      <c r="J143" s="26"/>
      <c r="K143" s="26"/>
    </row>
    <row r="144" spans="1:11" s="1" customFormat="1" ht="38.25" x14ac:dyDescent="0.25">
      <c r="A144" s="27">
        <v>142</v>
      </c>
      <c r="B144" s="28">
        <v>44062</v>
      </c>
      <c r="C144" s="10" t="s">
        <v>75</v>
      </c>
      <c r="D144" s="34" t="s">
        <v>60</v>
      </c>
      <c r="E144" s="33">
        <v>4299419</v>
      </c>
      <c r="F144" s="34" t="s">
        <v>171</v>
      </c>
      <c r="G144" s="35" t="s">
        <v>45</v>
      </c>
      <c r="H144" s="35" t="s">
        <v>12</v>
      </c>
      <c r="I144" s="26"/>
      <c r="J144" s="26"/>
      <c r="K144" s="26"/>
    </row>
    <row r="145" spans="1:11" s="1" customFormat="1" ht="38.25" x14ac:dyDescent="0.25">
      <c r="A145" s="27">
        <v>143</v>
      </c>
      <c r="B145" s="28">
        <v>44062</v>
      </c>
      <c r="C145" s="10" t="s">
        <v>75</v>
      </c>
      <c r="D145" s="34" t="s">
        <v>62</v>
      </c>
      <c r="E145" s="33">
        <v>4299474</v>
      </c>
      <c r="F145" s="34" t="s">
        <v>63</v>
      </c>
      <c r="G145" s="35" t="s">
        <v>45</v>
      </c>
      <c r="H145" s="35" t="s">
        <v>12</v>
      </c>
      <c r="I145" s="26"/>
      <c r="J145" s="26"/>
      <c r="K145" s="26"/>
    </row>
    <row r="146" spans="1:11" s="1" customFormat="1" ht="38.25" x14ac:dyDescent="0.25">
      <c r="A146" s="27">
        <v>144</v>
      </c>
      <c r="B146" s="28">
        <v>44062</v>
      </c>
      <c r="C146" s="10" t="s">
        <v>75</v>
      </c>
      <c r="D146" s="34" t="s">
        <v>64</v>
      </c>
      <c r="E146" s="33">
        <v>4299513</v>
      </c>
      <c r="F146" s="34" t="s">
        <v>65</v>
      </c>
      <c r="G146" s="35" t="s">
        <v>45</v>
      </c>
      <c r="H146" s="35" t="s">
        <v>12</v>
      </c>
      <c r="I146" s="26"/>
      <c r="J146" s="26"/>
      <c r="K146" s="26"/>
    </row>
    <row r="147" spans="1:11" s="1" customFormat="1" ht="38.25" x14ac:dyDescent="0.25">
      <c r="A147" s="27">
        <v>145</v>
      </c>
      <c r="B147" s="28">
        <v>44062</v>
      </c>
      <c r="C147" s="10" t="s">
        <v>75</v>
      </c>
      <c r="D147" s="34" t="s">
        <v>66</v>
      </c>
      <c r="E147" s="33">
        <v>4299777</v>
      </c>
      <c r="F147" s="34" t="s">
        <v>172</v>
      </c>
      <c r="G147" s="35" t="s">
        <v>45</v>
      </c>
      <c r="H147" s="35" t="s">
        <v>12</v>
      </c>
      <c r="I147" s="26"/>
      <c r="J147" s="26"/>
      <c r="K147" s="26"/>
    </row>
    <row r="148" spans="1:11" s="1" customFormat="1" ht="38.25" x14ac:dyDescent="0.25">
      <c r="A148" s="27">
        <v>146</v>
      </c>
      <c r="B148" s="28">
        <v>44062</v>
      </c>
      <c r="C148" s="10" t="s">
        <v>75</v>
      </c>
      <c r="D148" s="34" t="s">
        <v>68</v>
      </c>
      <c r="E148" s="33">
        <v>4299837</v>
      </c>
      <c r="F148" s="34" t="s">
        <v>173</v>
      </c>
      <c r="G148" s="35" t="s">
        <v>45</v>
      </c>
      <c r="H148" s="35" t="s">
        <v>12</v>
      </c>
      <c r="I148" s="26"/>
      <c r="J148" s="26"/>
      <c r="K148" s="26"/>
    </row>
    <row r="149" spans="1:11" s="1" customFormat="1" ht="25.5" x14ac:dyDescent="0.25">
      <c r="A149" s="27">
        <v>147</v>
      </c>
      <c r="B149" s="28">
        <v>44062</v>
      </c>
      <c r="C149" s="10" t="s">
        <v>75</v>
      </c>
      <c r="D149" s="34" t="s">
        <v>70</v>
      </c>
      <c r="E149" s="33">
        <v>4299911</v>
      </c>
      <c r="F149" s="34" t="s">
        <v>71</v>
      </c>
      <c r="G149" s="35" t="s">
        <v>45</v>
      </c>
      <c r="H149" s="35" t="s">
        <v>24</v>
      </c>
      <c r="I149" s="26"/>
      <c r="J149" s="26"/>
      <c r="K149" s="26"/>
    </row>
    <row r="150" spans="1:11" s="1" customFormat="1" ht="25.5" x14ac:dyDescent="0.25">
      <c r="A150" s="27">
        <v>148</v>
      </c>
      <c r="B150" s="28">
        <v>44062</v>
      </c>
      <c r="C150" s="10" t="s">
        <v>75</v>
      </c>
      <c r="D150" s="34" t="s">
        <v>174</v>
      </c>
      <c r="E150" s="33">
        <v>4322468</v>
      </c>
      <c r="F150" s="34" t="s">
        <v>175</v>
      </c>
      <c r="G150" s="35" t="s">
        <v>45</v>
      </c>
      <c r="H150" s="35" t="s">
        <v>27</v>
      </c>
      <c r="I150" s="26"/>
      <c r="J150" s="26"/>
      <c r="K150" s="26"/>
    </row>
    <row r="151" spans="1:11" s="1" customFormat="1" ht="25.5" x14ac:dyDescent="0.25">
      <c r="A151" s="27">
        <v>149</v>
      </c>
      <c r="B151" s="28">
        <v>44062</v>
      </c>
      <c r="C151" s="10" t="s">
        <v>75</v>
      </c>
      <c r="D151" s="34" t="s">
        <v>176</v>
      </c>
      <c r="E151" s="33">
        <v>4322626</v>
      </c>
      <c r="F151" s="34" t="s">
        <v>177</v>
      </c>
      <c r="G151" s="35" t="s">
        <v>45</v>
      </c>
      <c r="H151" s="35" t="s">
        <v>27</v>
      </c>
      <c r="I151" s="26"/>
      <c r="J151" s="26"/>
      <c r="K151" s="26"/>
    </row>
    <row r="152" spans="1:11" s="1" customFormat="1" ht="25.5" x14ac:dyDescent="0.25">
      <c r="A152" s="27">
        <v>150</v>
      </c>
      <c r="B152" s="28">
        <v>44062</v>
      </c>
      <c r="C152" s="10" t="s">
        <v>75</v>
      </c>
      <c r="D152" s="34" t="s">
        <v>178</v>
      </c>
      <c r="E152" s="33">
        <v>4406977</v>
      </c>
      <c r="F152" s="34" t="s">
        <v>179</v>
      </c>
      <c r="G152" s="35" t="s">
        <v>45</v>
      </c>
      <c r="H152" s="35" t="s">
        <v>27</v>
      </c>
      <c r="I152" s="26"/>
      <c r="J152" s="26"/>
      <c r="K152" s="26"/>
    </row>
    <row r="153" spans="1:11" s="1" customFormat="1" ht="51" x14ac:dyDescent="0.2">
      <c r="A153" s="27">
        <v>151</v>
      </c>
      <c r="B153" s="28">
        <v>44062</v>
      </c>
      <c r="C153" s="10" t="s">
        <v>107</v>
      </c>
      <c r="D153" s="40" t="s">
        <v>258</v>
      </c>
      <c r="E153" s="40">
        <v>5648364</v>
      </c>
      <c r="F153" s="30" t="s">
        <v>259</v>
      </c>
      <c r="G153" s="29" t="s">
        <v>8</v>
      </c>
      <c r="H153" s="29" t="s">
        <v>27</v>
      </c>
      <c r="I153" s="26"/>
      <c r="J153" s="26"/>
      <c r="K153" s="26"/>
    </row>
    <row r="154" spans="1:11" s="1" customFormat="1" ht="38.25" x14ac:dyDescent="0.25">
      <c r="A154" s="27">
        <v>152</v>
      </c>
      <c r="B154" s="28">
        <v>44062</v>
      </c>
      <c r="C154" s="10" t="s">
        <v>107</v>
      </c>
      <c r="D154" s="30" t="s">
        <v>87</v>
      </c>
      <c r="E154" s="29">
        <v>4991256</v>
      </c>
      <c r="F154" s="30" t="s">
        <v>260</v>
      </c>
      <c r="G154" s="29" t="s">
        <v>8</v>
      </c>
      <c r="H154" s="29" t="s">
        <v>12</v>
      </c>
      <c r="I154" s="26"/>
      <c r="J154" s="26"/>
      <c r="K154" s="26"/>
    </row>
    <row r="155" spans="1:11" s="1" customFormat="1" ht="38.25" x14ac:dyDescent="0.25">
      <c r="A155" s="27">
        <v>153</v>
      </c>
      <c r="B155" s="28">
        <v>44062</v>
      </c>
      <c r="C155" s="10" t="s">
        <v>107</v>
      </c>
      <c r="D155" s="30" t="s">
        <v>97</v>
      </c>
      <c r="E155" s="29">
        <v>4991273</v>
      </c>
      <c r="F155" s="30" t="s">
        <v>261</v>
      </c>
      <c r="G155" s="29" t="s">
        <v>8</v>
      </c>
      <c r="H155" s="29" t="s">
        <v>12</v>
      </c>
      <c r="I155" s="26"/>
      <c r="J155" s="26"/>
      <c r="K155" s="26"/>
    </row>
    <row r="156" spans="1:11" s="1" customFormat="1" ht="51" x14ac:dyDescent="0.25">
      <c r="A156" s="27">
        <v>154</v>
      </c>
      <c r="B156" s="28">
        <v>44062</v>
      </c>
      <c r="C156" s="10" t="s">
        <v>107</v>
      </c>
      <c r="D156" s="30" t="s">
        <v>262</v>
      </c>
      <c r="E156" s="29">
        <v>5635846</v>
      </c>
      <c r="F156" s="30" t="s">
        <v>263</v>
      </c>
      <c r="G156" s="29" t="s">
        <v>8</v>
      </c>
      <c r="H156" s="29" t="s">
        <v>264</v>
      </c>
      <c r="I156" s="26"/>
      <c r="J156" s="26"/>
      <c r="K156" s="26"/>
    </row>
    <row r="157" spans="1:11" s="1" customFormat="1" ht="38.25" x14ac:dyDescent="0.25">
      <c r="A157" s="27">
        <v>155</v>
      </c>
      <c r="B157" s="28">
        <v>44062</v>
      </c>
      <c r="C157" s="10" t="s">
        <v>107</v>
      </c>
      <c r="D157" s="30" t="s">
        <v>265</v>
      </c>
      <c r="E157" s="29">
        <v>5420660</v>
      </c>
      <c r="F157" s="30" t="s">
        <v>266</v>
      </c>
      <c r="G157" s="29" t="s">
        <v>8</v>
      </c>
      <c r="H157" s="29" t="s">
        <v>12</v>
      </c>
      <c r="I157" s="26"/>
      <c r="J157" s="26"/>
      <c r="K157" s="26"/>
    </row>
    <row r="158" spans="1:11" s="1" customFormat="1" ht="51" x14ac:dyDescent="0.25">
      <c r="A158" s="27">
        <v>156</v>
      </c>
      <c r="B158" s="28">
        <v>44062</v>
      </c>
      <c r="C158" s="10" t="s">
        <v>107</v>
      </c>
      <c r="D158" s="30" t="s">
        <v>267</v>
      </c>
      <c r="E158" s="29">
        <v>5477101</v>
      </c>
      <c r="F158" s="30" t="s">
        <v>268</v>
      </c>
      <c r="G158" s="29" t="s">
        <v>8</v>
      </c>
      <c r="H158" s="29" t="s">
        <v>82</v>
      </c>
      <c r="I158" s="26"/>
      <c r="J158" s="26"/>
      <c r="K158" s="26"/>
    </row>
    <row r="159" spans="1:11" s="1" customFormat="1" ht="51" x14ac:dyDescent="0.25">
      <c r="A159" s="27">
        <v>157</v>
      </c>
      <c r="B159" s="28">
        <v>44062</v>
      </c>
      <c r="C159" s="10" t="s">
        <v>107</v>
      </c>
      <c r="D159" s="30" t="s">
        <v>269</v>
      </c>
      <c r="E159" s="29">
        <v>5478793</v>
      </c>
      <c r="F159" s="30" t="s">
        <v>270</v>
      </c>
      <c r="G159" s="29" t="s">
        <v>8</v>
      </c>
      <c r="H159" s="29" t="s">
        <v>82</v>
      </c>
      <c r="I159" s="26"/>
      <c r="J159" s="26"/>
      <c r="K159" s="26"/>
    </row>
    <row r="160" spans="1:11" s="1" customFormat="1" ht="51" x14ac:dyDescent="0.25">
      <c r="A160" s="27">
        <v>158</v>
      </c>
      <c r="B160" s="28">
        <v>44062</v>
      </c>
      <c r="C160" s="10" t="s">
        <v>107</v>
      </c>
      <c r="D160" s="30" t="s">
        <v>271</v>
      </c>
      <c r="E160" s="29">
        <v>5477086</v>
      </c>
      <c r="F160" s="30" t="s">
        <v>272</v>
      </c>
      <c r="G160" s="29" t="s">
        <v>8</v>
      </c>
      <c r="H160" s="29" t="s">
        <v>82</v>
      </c>
      <c r="I160" s="26"/>
      <c r="J160" s="26"/>
      <c r="K160" s="26"/>
    </row>
    <row r="161" spans="1:11" s="1" customFormat="1" ht="51" x14ac:dyDescent="0.25">
      <c r="A161" s="27">
        <v>159</v>
      </c>
      <c r="B161" s="28">
        <v>44062</v>
      </c>
      <c r="C161" s="10" t="s">
        <v>107</v>
      </c>
      <c r="D161" s="30" t="s">
        <v>273</v>
      </c>
      <c r="E161" s="29">
        <v>5477062</v>
      </c>
      <c r="F161" s="30" t="s">
        <v>274</v>
      </c>
      <c r="G161" s="29" t="s">
        <v>8</v>
      </c>
      <c r="H161" s="29" t="s">
        <v>82</v>
      </c>
      <c r="I161" s="26"/>
      <c r="J161" s="26"/>
      <c r="K161" s="26"/>
    </row>
    <row r="162" spans="1:11" s="1" customFormat="1" ht="38.25" x14ac:dyDescent="0.25">
      <c r="A162" s="27">
        <v>160</v>
      </c>
      <c r="B162" s="28">
        <v>44062</v>
      </c>
      <c r="C162" s="10" t="s">
        <v>107</v>
      </c>
      <c r="D162" s="30" t="s">
        <v>275</v>
      </c>
      <c r="E162" s="29">
        <v>5457078</v>
      </c>
      <c r="F162" s="30" t="s">
        <v>276</v>
      </c>
      <c r="G162" s="29" t="s">
        <v>8</v>
      </c>
      <c r="H162" s="29" t="s">
        <v>12</v>
      </c>
      <c r="I162" s="26"/>
      <c r="J162" s="26"/>
      <c r="K162" s="26"/>
    </row>
    <row r="163" spans="1:11" s="1" customFormat="1" ht="38.25" x14ac:dyDescent="0.25">
      <c r="A163" s="27">
        <v>161</v>
      </c>
      <c r="B163" s="28">
        <v>44062</v>
      </c>
      <c r="C163" s="10" t="s">
        <v>107</v>
      </c>
      <c r="D163" s="30" t="s">
        <v>277</v>
      </c>
      <c r="E163" s="29">
        <v>5457440</v>
      </c>
      <c r="F163" s="30" t="s">
        <v>278</v>
      </c>
      <c r="G163" s="29" t="s">
        <v>8</v>
      </c>
      <c r="H163" s="29" t="s">
        <v>12</v>
      </c>
      <c r="I163" s="26"/>
      <c r="J163" s="26"/>
      <c r="K163" s="26"/>
    </row>
    <row r="164" spans="1:11" s="1" customFormat="1" ht="38.25" x14ac:dyDescent="0.25">
      <c r="A164" s="27">
        <v>162</v>
      </c>
      <c r="B164" s="28">
        <v>44062</v>
      </c>
      <c r="C164" s="10" t="s">
        <v>107</v>
      </c>
      <c r="D164" s="30" t="s">
        <v>279</v>
      </c>
      <c r="E164" s="29">
        <v>5456818</v>
      </c>
      <c r="F164" s="30" t="s">
        <v>280</v>
      </c>
      <c r="G164" s="29" t="s">
        <v>8</v>
      </c>
      <c r="H164" s="29" t="s">
        <v>27</v>
      </c>
      <c r="I164" s="26"/>
      <c r="J164" s="26"/>
      <c r="K164" s="26"/>
    </row>
    <row r="165" spans="1:11" s="1" customFormat="1" ht="38.25" x14ac:dyDescent="0.25">
      <c r="A165" s="27">
        <v>163</v>
      </c>
      <c r="B165" s="28">
        <v>44062</v>
      </c>
      <c r="C165" s="10" t="s">
        <v>107</v>
      </c>
      <c r="D165" s="30" t="s">
        <v>281</v>
      </c>
      <c r="E165" s="29">
        <v>5457057</v>
      </c>
      <c r="F165" s="30" t="s">
        <v>282</v>
      </c>
      <c r="G165" s="29" t="s">
        <v>8</v>
      </c>
      <c r="H165" s="29" t="s">
        <v>27</v>
      </c>
      <c r="I165" s="26"/>
      <c r="J165" s="26"/>
      <c r="K165" s="26"/>
    </row>
    <row r="166" spans="1:11" s="1" customFormat="1" ht="38.25" x14ac:dyDescent="0.25">
      <c r="A166" s="27">
        <v>164</v>
      </c>
      <c r="B166" s="28">
        <v>44062</v>
      </c>
      <c r="C166" s="10" t="s">
        <v>107</v>
      </c>
      <c r="D166" s="30" t="s">
        <v>283</v>
      </c>
      <c r="E166" s="29">
        <v>5425792</v>
      </c>
      <c r="F166" s="30" t="s">
        <v>284</v>
      </c>
      <c r="G166" s="29" t="s">
        <v>8</v>
      </c>
      <c r="H166" s="29" t="s">
        <v>12</v>
      </c>
      <c r="I166" s="26"/>
      <c r="J166" s="26"/>
      <c r="K166" s="26"/>
    </row>
    <row r="167" spans="1:11" s="1" customFormat="1" ht="38.25" x14ac:dyDescent="0.25">
      <c r="A167" s="27">
        <v>165</v>
      </c>
      <c r="B167" s="28">
        <v>44062</v>
      </c>
      <c r="C167" s="10" t="s">
        <v>107</v>
      </c>
      <c r="D167" s="30" t="s">
        <v>285</v>
      </c>
      <c r="E167" s="29">
        <v>5350916</v>
      </c>
      <c r="F167" s="30" t="s">
        <v>286</v>
      </c>
      <c r="G167" s="29" t="s">
        <v>8</v>
      </c>
      <c r="H167" s="29" t="s">
        <v>30</v>
      </c>
      <c r="I167" s="26"/>
      <c r="J167" s="26"/>
      <c r="K167" s="26"/>
    </row>
    <row r="168" spans="1:11" s="1" customFormat="1" ht="38.25" x14ac:dyDescent="0.25">
      <c r="A168" s="27">
        <v>166</v>
      </c>
      <c r="B168" s="28">
        <v>44062</v>
      </c>
      <c r="C168" s="10" t="s">
        <v>108</v>
      </c>
      <c r="D168" s="29" t="s">
        <v>287</v>
      </c>
      <c r="E168" s="29">
        <f>VLOOKUP(D168,'[1]INMUEBLES DISPONIBLES ARRIENDO'!$D:$F,3,0)</f>
        <v>5483310</v>
      </c>
      <c r="F168" s="30" t="s">
        <v>288</v>
      </c>
      <c r="G168" s="29" t="s">
        <v>8</v>
      </c>
      <c r="H168" s="29" t="s">
        <v>27</v>
      </c>
      <c r="I168" s="26"/>
      <c r="J168" s="26"/>
      <c r="K168" s="26"/>
    </row>
    <row r="169" spans="1:11" s="1" customFormat="1" ht="38.25" x14ac:dyDescent="0.25">
      <c r="A169" s="27">
        <v>167</v>
      </c>
      <c r="B169" s="28">
        <v>44062</v>
      </c>
      <c r="C169" s="10" t="s">
        <v>108</v>
      </c>
      <c r="D169" s="29" t="s">
        <v>289</v>
      </c>
      <c r="E169" s="29" t="s">
        <v>110</v>
      </c>
      <c r="F169" s="30" t="s">
        <v>290</v>
      </c>
      <c r="G169" s="30" t="s">
        <v>8</v>
      </c>
      <c r="H169" s="10" t="s">
        <v>12</v>
      </c>
      <c r="I169" s="26"/>
      <c r="J169" s="26"/>
      <c r="K169" s="26"/>
    </row>
    <row r="170" spans="1:11" s="1" customFormat="1" ht="38.25" x14ac:dyDescent="0.25">
      <c r="A170" s="27">
        <v>168</v>
      </c>
      <c r="B170" s="28">
        <v>44062</v>
      </c>
      <c r="C170" s="10" t="s">
        <v>108</v>
      </c>
      <c r="D170" s="29" t="s">
        <v>291</v>
      </c>
      <c r="E170" s="29" t="s">
        <v>110</v>
      </c>
      <c r="F170" s="30" t="s">
        <v>292</v>
      </c>
      <c r="G170" s="29" t="s">
        <v>8</v>
      </c>
      <c r="H170" s="29" t="s">
        <v>27</v>
      </c>
      <c r="I170" s="26"/>
      <c r="J170" s="26"/>
      <c r="K170" s="26"/>
    </row>
    <row r="171" spans="1:11" s="1" customFormat="1" ht="38.25" x14ac:dyDescent="0.25">
      <c r="A171" s="27">
        <v>169</v>
      </c>
      <c r="B171" s="28">
        <v>44062</v>
      </c>
      <c r="C171" s="10" t="s">
        <v>108</v>
      </c>
      <c r="D171" s="29" t="s">
        <v>293</v>
      </c>
      <c r="E171" s="29" t="s">
        <v>110</v>
      </c>
      <c r="F171" s="30" t="s">
        <v>294</v>
      </c>
      <c r="G171" s="29" t="s">
        <v>8</v>
      </c>
      <c r="H171" s="29" t="s">
        <v>27</v>
      </c>
      <c r="I171" s="26"/>
      <c r="J171" s="26"/>
      <c r="K171" s="26"/>
    </row>
    <row r="172" spans="1:11" s="1" customFormat="1" ht="38.25" x14ac:dyDescent="0.25">
      <c r="A172" s="27">
        <v>170</v>
      </c>
      <c r="B172" s="28">
        <v>44062</v>
      </c>
      <c r="C172" s="10" t="s">
        <v>108</v>
      </c>
      <c r="D172" s="29" t="s">
        <v>295</v>
      </c>
      <c r="E172" s="29" t="s">
        <v>110</v>
      </c>
      <c r="F172" s="30" t="s">
        <v>296</v>
      </c>
      <c r="G172" s="29" t="s">
        <v>8</v>
      </c>
      <c r="H172" s="29" t="s">
        <v>27</v>
      </c>
      <c r="I172" s="26"/>
      <c r="J172" s="26"/>
      <c r="K172" s="26"/>
    </row>
    <row r="173" spans="1:11" s="1" customFormat="1" ht="38.25" x14ac:dyDescent="0.25">
      <c r="A173" s="27">
        <v>171</v>
      </c>
      <c r="B173" s="28">
        <v>44062</v>
      </c>
      <c r="C173" s="10" t="s">
        <v>108</v>
      </c>
      <c r="D173" s="29" t="s">
        <v>297</v>
      </c>
      <c r="E173" s="29" t="s">
        <v>110</v>
      </c>
      <c r="F173" s="30" t="s">
        <v>298</v>
      </c>
      <c r="G173" s="30" t="s">
        <v>8</v>
      </c>
      <c r="H173" s="10" t="s">
        <v>12</v>
      </c>
      <c r="I173" s="26"/>
      <c r="J173" s="26"/>
      <c r="K173" s="26"/>
    </row>
    <row r="174" spans="1:11" s="1" customFormat="1" ht="38.25" x14ac:dyDescent="0.25">
      <c r="A174" s="27">
        <v>172</v>
      </c>
      <c r="B174" s="28">
        <v>44062</v>
      </c>
      <c r="C174" s="10" t="s">
        <v>108</v>
      </c>
      <c r="D174" s="29" t="s">
        <v>299</v>
      </c>
      <c r="E174" s="29" t="s">
        <v>110</v>
      </c>
      <c r="F174" s="30" t="s">
        <v>300</v>
      </c>
      <c r="G174" s="29" t="s">
        <v>8</v>
      </c>
      <c r="H174" s="29" t="s">
        <v>27</v>
      </c>
      <c r="I174" s="26"/>
      <c r="J174" s="26"/>
      <c r="K174" s="26"/>
    </row>
    <row r="175" spans="1:11" s="1" customFormat="1" ht="38.25" x14ac:dyDescent="0.25">
      <c r="A175" s="27">
        <v>173</v>
      </c>
      <c r="B175" s="28">
        <v>44062</v>
      </c>
      <c r="C175" s="10" t="s">
        <v>108</v>
      </c>
      <c r="D175" s="29" t="s">
        <v>301</v>
      </c>
      <c r="E175" s="29" t="s">
        <v>110</v>
      </c>
      <c r="F175" s="30" t="s">
        <v>302</v>
      </c>
      <c r="G175" s="30" t="s">
        <v>8</v>
      </c>
      <c r="H175" s="10" t="s">
        <v>12</v>
      </c>
      <c r="I175" s="26"/>
      <c r="J175" s="26"/>
      <c r="K175" s="26"/>
    </row>
    <row r="176" spans="1:11" s="1" customFormat="1" ht="38.25" x14ac:dyDescent="0.25">
      <c r="A176" s="27">
        <v>174</v>
      </c>
      <c r="B176" s="28">
        <v>44062</v>
      </c>
      <c r="C176" s="10" t="s">
        <v>108</v>
      </c>
      <c r="D176" s="29" t="s">
        <v>303</v>
      </c>
      <c r="E176" s="29">
        <f>VLOOKUP(D176,'[1]INMUEBLES DISPONIBLES ARRIENDO'!$D:$F,3,0)</f>
        <v>4668449</v>
      </c>
      <c r="F176" s="30" t="s">
        <v>304</v>
      </c>
      <c r="G176" s="29" t="s">
        <v>8</v>
      </c>
      <c r="H176" s="29" t="s">
        <v>27</v>
      </c>
      <c r="I176" s="26"/>
      <c r="J176" s="26"/>
      <c r="K176" s="26"/>
    </row>
    <row r="177" spans="1:11" s="1" customFormat="1" ht="38.25" x14ac:dyDescent="0.25">
      <c r="A177" s="27">
        <v>175</v>
      </c>
      <c r="B177" s="28">
        <v>44062</v>
      </c>
      <c r="C177" s="10" t="s">
        <v>108</v>
      </c>
      <c r="D177" s="29" t="s">
        <v>305</v>
      </c>
      <c r="E177" s="29">
        <f>VLOOKUP(D177,'[1]INMUEBLES DISPONIBLES ARRIENDO'!$D:$F,3,0)</f>
        <v>5484784</v>
      </c>
      <c r="F177" s="30" t="s">
        <v>306</v>
      </c>
      <c r="G177" s="30" t="s">
        <v>8</v>
      </c>
      <c r="H177" s="10" t="s">
        <v>12</v>
      </c>
      <c r="I177" s="26"/>
      <c r="J177" s="26"/>
      <c r="K177" s="26"/>
    </row>
    <row r="178" spans="1:11" s="1" customFormat="1" ht="51" x14ac:dyDescent="0.25">
      <c r="A178" s="27">
        <v>176</v>
      </c>
      <c r="B178" s="28">
        <v>44062</v>
      </c>
      <c r="C178" s="10" t="s">
        <v>108</v>
      </c>
      <c r="D178" s="29" t="s">
        <v>307</v>
      </c>
      <c r="E178" s="29">
        <f>VLOOKUP(D178,'[1]INMUEBLES DISPONIBLES ARRIENDO'!$D:$F,3,0)</f>
        <v>5484765</v>
      </c>
      <c r="F178" s="30" t="s">
        <v>308</v>
      </c>
      <c r="G178" s="30" t="s">
        <v>8</v>
      </c>
      <c r="H178" s="10" t="s">
        <v>12</v>
      </c>
      <c r="I178" s="26"/>
      <c r="J178" s="26"/>
      <c r="K178" s="26"/>
    </row>
    <row r="179" spans="1:11" s="1" customFormat="1" ht="25.5" x14ac:dyDescent="0.25">
      <c r="A179" s="27">
        <v>177</v>
      </c>
      <c r="B179" s="28">
        <v>44062</v>
      </c>
      <c r="C179" s="10" t="s">
        <v>108</v>
      </c>
      <c r="D179" s="29" t="s">
        <v>309</v>
      </c>
      <c r="E179" s="29" t="s">
        <v>110</v>
      </c>
      <c r="F179" s="30" t="s">
        <v>310</v>
      </c>
      <c r="G179" s="29" t="s">
        <v>8</v>
      </c>
      <c r="H179" s="29" t="s">
        <v>27</v>
      </c>
      <c r="I179" s="26"/>
      <c r="J179" s="26"/>
      <c r="K179" s="26"/>
    </row>
    <row r="180" spans="1:11" s="1" customFormat="1" ht="38.25" x14ac:dyDescent="0.25">
      <c r="A180" s="27">
        <v>178</v>
      </c>
      <c r="B180" s="28">
        <v>44062</v>
      </c>
      <c r="C180" s="10" t="s">
        <v>108</v>
      </c>
      <c r="D180" s="29" t="s">
        <v>311</v>
      </c>
      <c r="E180" s="29" t="s">
        <v>110</v>
      </c>
      <c r="F180" s="30" t="s">
        <v>312</v>
      </c>
      <c r="G180" s="29" t="s">
        <v>8</v>
      </c>
      <c r="H180" s="29" t="s">
        <v>27</v>
      </c>
      <c r="I180" s="26"/>
      <c r="J180" s="26"/>
      <c r="K180" s="26"/>
    </row>
    <row r="181" spans="1:11" s="1" customFormat="1" ht="38.25" x14ac:dyDescent="0.25">
      <c r="A181" s="27">
        <v>179</v>
      </c>
      <c r="B181" s="28">
        <v>44062</v>
      </c>
      <c r="C181" s="10" t="s">
        <v>108</v>
      </c>
      <c r="D181" s="29" t="s">
        <v>313</v>
      </c>
      <c r="E181" s="29" t="s">
        <v>110</v>
      </c>
      <c r="F181" s="30" t="s">
        <v>314</v>
      </c>
      <c r="G181" s="29" t="s">
        <v>8</v>
      </c>
      <c r="H181" s="29" t="s">
        <v>27</v>
      </c>
      <c r="I181" s="26"/>
      <c r="J181" s="26"/>
      <c r="K181" s="26"/>
    </row>
    <row r="182" spans="1:11" s="1" customFormat="1" ht="25.5" x14ac:dyDescent="0.25">
      <c r="A182" s="27">
        <v>180</v>
      </c>
      <c r="B182" s="28">
        <v>44062</v>
      </c>
      <c r="C182" s="10" t="s">
        <v>108</v>
      </c>
      <c r="D182" s="29" t="s">
        <v>315</v>
      </c>
      <c r="E182" s="29">
        <f>VLOOKUP(D182,'[1]INMUEBLES DISPONIBLES ARRIENDO'!$D:$F,3,0)</f>
        <v>5436363</v>
      </c>
      <c r="F182" s="30" t="s">
        <v>316</v>
      </c>
      <c r="G182" s="29" t="s">
        <v>8</v>
      </c>
      <c r="H182" s="29" t="s">
        <v>27</v>
      </c>
      <c r="I182" s="26"/>
      <c r="J182" s="26"/>
      <c r="K182" s="26"/>
    </row>
    <row r="183" spans="1:11" s="1" customFormat="1" ht="38.25" x14ac:dyDescent="0.25">
      <c r="A183" s="27">
        <v>181</v>
      </c>
      <c r="B183" s="28">
        <v>44069</v>
      </c>
      <c r="C183" s="10" t="s">
        <v>74</v>
      </c>
      <c r="D183" s="29" t="s">
        <v>140</v>
      </c>
      <c r="E183" s="29">
        <v>5417523</v>
      </c>
      <c r="F183" s="30" t="s">
        <v>141</v>
      </c>
      <c r="G183" s="30" t="s">
        <v>8</v>
      </c>
      <c r="H183" s="29" t="s">
        <v>12</v>
      </c>
      <c r="I183" s="26"/>
      <c r="J183" s="26"/>
      <c r="K183" s="26"/>
    </row>
    <row r="184" spans="1:11" s="1" customFormat="1" ht="51" x14ac:dyDescent="0.25">
      <c r="A184" s="27">
        <v>182</v>
      </c>
      <c r="B184" s="28">
        <v>44069</v>
      </c>
      <c r="C184" s="10" t="s">
        <v>74</v>
      </c>
      <c r="D184" s="29" t="s">
        <v>142</v>
      </c>
      <c r="E184" s="29">
        <v>5418910</v>
      </c>
      <c r="F184" s="30" t="s">
        <v>143</v>
      </c>
      <c r="G184" s="30" t="s">
        <v>8</v>
      </c>
      <c r="H184" s="29" t="s">
        <v>30</v>
      </c>
      <c r="I184" s="26"/>
      <c r="J184" s="26"/>
      <c r="K184" s="26"/>
    </row>
    <row r="185" spans="1:11" s="1" customFormat="1" ht="51" x14ac:dyDescent="0.25">
      <c r="A185" s="27">
        <v>183</v>
      </c>
      <c r="B185" s="28">
        <v>44069</v>
      </c>
      <c r="C185" s="10" t="s">
        <v>74</v>
      </c>
      <c r="D185" s="29" t="s">
        <v>144</v>
      </c>
      <c r="E185" s="29">
        <v>5418942</v>
      </c>
      <c r="F185" s="30" t="s">
        <v>145</v>
      </c>
      <c r="G185" s="30" t="s">
        <v>8</v>
      </c>
      <c r="H185" s="29" t="s">
        <v>27</v>
      </c>
      <c r="I185" s="26"/>
      <c r="J185" s="26"/>
      <c r="K185" s="26"/>
    </row>
    <row r="186" spans="1:11" s="1" customFormat="1" ht="51" x14ac:dyDescent="0.25">
      <c r="A186" s="27">
        <v>184</v>
      </c>
      <c r="B186" s="28">
        <v>44069</v>
      </c>
      <c r="C186" s="10" t="s">
        <v>74</v>
      </c>
      <c r="D186" s="29" t="s">
        <v>146</v>
      </c>
      <c r="E186" s="29">
        <v>5418980</v>
      </c>
      <c r="F186" s="30" t="s">
        <v>147</v>
      </c>
      <c r="G186" s="30" t="s">
        <v>8</v>
      </c>
      <c r="H186" s="29" t="s">
        <v>12</v>
      </c>
      <c r="I186" s="26"/>
      <c r="J186" s="26"/>
      <c r="K186" s="26"/>
    </row>
    <row r="187" spans="1:11" s="1" customFormat="1" ht="51" x14ac:dyDescent="0.2">
      <c r="A187" s="27">
        <v>185</v>
      </c>
      <c r="B187" s="28">
        <v>44069</v>
      </c>
      <c r="C187" s="10" t="s">
        <v>74</v>
      </c>
      <c r="D187" s="38" t="s">
        <v>148</v>
      </c>
      <c r="E187" s="39">
        <v>5418995</v>
      </c>
      <c r="F187" s="38" t="s">
        <v>149</v>
      </c>
      <c r="G187" s="30" t="s">
        <v>8</v>
      </c>
      <c r="H187" s="29" t="s">
        <v>12</v>
      </c>
      <c r="I187" s="26"/>
      <c r="J187" s="26"/>
      <c r="K187" s="26"/>
    </row>
    <row r="188" spans="1:11" s="1" customFormat="1" ht="51" x14ac:dyDescent="0.2">
      <c r="A188" s="27">
        <v>186</v>
      </c>
      <c r="B188" s="28">
        <v>44069</v>
      </c>
      <c r="C188" s="10" t="s">
        <v>74</v>
      </c>
      <c r="D188" s="29" t="s">
        <v>150</v>
      </c>
      <c r="E188" s="29">
        <v>5419033</v>
      </c>
      <c r="F188" s="38" t="s">
        <v>151</v>
      </c>
      <c r="G188" s="30" t="s">
        <v>8</v>
      </c>
      <c r="H188" s="30" t="s">
        <v>24</v>
      </c>
      <c r="I188" s="26"/>
      <c r="J188" s="26"/>
      <c r="K188" s="26"/>
    </row>
    <row r="189" spans="1:11" s="1" customFormat="1" ht="51" x14ac:dyDescent="0.2">
      <c r="A189" s="27">
        <v>187</v>
      </c>
      <c r="B189" s="28">
        <v>44069</v>
      </c>
      <c r="C189" s="10" t="s">
        <v>74</v>
      </c>
      <c r="D189" s="29" t="s">
        <v>152</v>
      </c>
      <c r="E189" s="29">
        <v>5419106</v>
      </c>
      <c r="F189" s="38" t="s">
        <v>153</v>
      </c>
      <c r="G189" s="30" t="s">
        <v>8</v>
      </c>
      <c r="H189" s="30" t="s">
        <v>24</v>
      </c>
      <c r="I189" s="26"/>
      <c r="J189" s="26"/>
      <c r="K189" s="26"/>
    </row>
    <row r="190" spans="1:11" s="1" customFormat="1" ht="51" x14ac:dyDescent="0.2">
      <c r="A190" s="27">
        <v>188</v>
      </c>
      <c r="B190" s="28">
        <v>44069</v>
      </c>
      <c r="C190" s="10" t="s">
        <v>74</v>
      </c>
      <c r="D190" s="30" t="s">
        <v>154</v>
      </c>
      <c r="E190" s="29">
        <v>5419142</v>
      </c>
      <c r="F190" s="38" t="s">
        <v>155</v>
      </c>
      <c r="G190" s="30" t="s">
        <v>8</v>
      </c>
      <c r="H190" s="30" t="s">
        <v>24</v>
      </c>
      <c r="I190" s="26"/>
      <c r="J190" s="26"/>
      <c r="K190" s="26"/>
    </row>
    <row r="191" spans="1:11" s="1" customFormat="1" ht="51" x14ac:dyDescent="0.2">
      <c r="A191" s="27">
        <v>189</v>
      </c>
      <c r="B191" s="28">
        <v>44069</v>
      </c>
      <c r="C191" s="10" t="s">
        <v>74</v>
      </c>
      <c r="D191" s="30" t="s">
        <v>156</v>
      </c>
      <c r="E191" s="29">
        <v>5419158</v>
      </c>
      <c r="F191" s="38" t="s">
        <v>157</v>
      </c>
      <c r="G191" s="30" t="s">
        <v>8</v>
      </c>
      <c r="H191" s="29" t="s">
        <v>158</v>
      </c>
      <c r="I191" s="26"/>
      <c r="J191" s="26"/>
      <c r="K191" s="26"/>
    </row>
    <row r="192" spans="1:11" s="1" customFormat="1" ht="51" x14ac:dyDescent="0.2">
      <c r="A192" s="27">
        <v>190</v>
      </c>
      <c r="B192" s="28">
        <v>44069</v>
      </c>
      <c r="C192" s="10" t="s">
        <v>74</v>
      </c>
      <c r="D192" s="30" t="s">
        <v>159</v>
      </c>
      <c r="E192" s="29">
        <v>5419213</v>
      </c>
      <c r="F192" s="38" t="s">
        <v>160</v>
      </c>
      <c r="G192" s="30" t="s">
        <v>8</v>
      </c>
      <c r="H192" s="29" t="s">
        <v>82</v>
      </c>
      <c r="I192" s="26"/>
      <c r="J192" s="26"/>
      <c r="K192" s="26"/>
    </row>
    <row r="193" spans="1:11" s="1" customFormat="1" ht="51" x14ac:dyDescent="0.2">
      <c r="A193" s="27">
        <v>191</v>
      </c>
      <c r="B193" s="28">
        <v>44069</v>
      </c>
      <c r="C193" s="10" t="s">
        <v>74</v>
      </c>
      <c r="D193" s="29" t="s">
        <v>161</v>
      </c>
      <c r="E193" s="29">
        <v>5419251</v>
      </c>
      <c r="F193" s="38" t="s">
        <v>162</v>
      </c>
      <c r="G193" s="30" t="s">
        <v>8</v>
      </c>
      <c r="H193" s="29" t="s">
        <v>12</v>
      </c>
      <c r="I193" s="26"/>
      <c r="J193" s="26"/>
      <c r="K193" s="26"/>
    </row>
    <row r="194" spans="1:11" s="1" customFormat="1" ht="51" x14ac:dyDescent="0.25">
      <c r="A194" s="27">
        <v>192</v>
      </c>
      <c r="B194" s="28">
        <v>44069</v>
      </c>
      <c r="C194" s="10" t="s">
        <v>74</v>
      </c>
      <c r="D194" s="30" t="s">
        <v>163</v>
      </c>
      <c r="E194" s="29">
        <v>5420480</v>
      </c>
      <c r="F194" s="31" t="s">
        <v>164</v>
      </c>
      <c r="G194" s="30" t="s">
        <v>8</v>
      </c>
      <c r="H194" s="29" t="s">
        <v>27</v>
      </c>
      <c r="I194" s="26"/>
      <c r="J194" s="26"/>
      <c r="K194" s="26"/>
    </row>
    <row r="195" spans="1:11" s="1" customFormat="1" ht="51" x14ac:dyDescent="0.2">
      <c r="A195" s="27">
        <v>193</v>
      </c>
      <c r="B195" s="28">
        <v>44069</v>
      </c>
      <c r="C195" s="10" t="s">
        <v>74</v>
      </c>
      <c r="D195" s="30" t="s">
        <v>165</v>
      </c>
      <c r="E195" s="29">
        <v>5420494</v>
      </c>
      <c r="F195" s="38" t="s">
        <v>166</v>
      </c>
      <c r="G195" s="30" t="s">
        <v>8</v>
      </c>
      <c r="H195" s="29" t="s">
        <v>24</v>
      </c>
      <c r="I195" s="26"/>
      <c r="J195" s="26"/>
      <c r="K195" s="26"/>
    </row>
    <row r="196" spans="1:11" s="1" customFormat="1" ht="51" x14ac:dyDescent="0.25">
      <c r="A196" s="27">
        <v>194</v>
      </c>
      <c r="B196" s="28">
        <v>44069</v>
      </c>
      <c r="C196" s="10" t="s">
        <v>74</v>
      </c>
      <c r="D196" s="29" t="s">
        <v>167</v>
      </c>
      <c r="E196" s="29">
        <v>5421221</v>
      </c>
      <c r="F196" s="30" t="s">
        <v>168</v>
      </c>
      <c r="G196" s="30" t="s">
        <v>8</v>
      </c>
      <c r="H196" s="29" t="s">
        <v>24</v>
      </c>
      <c r="I196" s="26"/>
      <c r="J196" s="26"/>
      <c r="K196" s="26"/>
    </row>
    <row r="197" spans="1:11" s="1" customFormat="1" ht="38.25" x14ac:dyDescent="0.25">
      <c r="A197" s="27">
        <v>195</v>
      </c>
      <c r="B197" s="28">
        <v>44069</v>
      </c>
      <c r="C197" s="10" t="s">
        <v>74</v>
      </c>
      <c r="D197" s="29" t="s">
        <v>169</v>
      </c>
      <c r="E197" s="29">
        <v>5421235</v>
      </c>
      <c r="F197" s="30" t="s">
        <v>170</v>
      </c>
      <c r="G197" s="30" t="s">
        <v>8</v>
      </c>
      <c r="H197" s="29" t="s">
        <v>24</v>
      </c>
      <c r="I197" s="26"/>
      <c r="J197" s="26"/>
      <c r="K197" s="26"/>
    </row>
    <row r="198" spans="1:11" s="1" customFormat="1" ht="38.25" x14ac:dyDescent="0.25">
      <c r="A198" s="27">
        <v>196</v>
      </c>
      <c r="B198" s="28">
        <v>44069</v>
      </c>
      <c r="C198" s="10" t="s">
        <v>75</v>
      </c>
      <c r="D198" s="33" t="s">
        <v>43</v>
      </c>
      <c r="E198" s="33">
        <v>2764358</v>
      </c>
      <c r="F198" s="33" t="s">
        <v>44</v>
      </c>
      <c r="G198" s="33" t="s">
        <v>45</v>
      </c>
      <c r="H198" s="33" t="s">
        <v>12</v>
      </c>
      <c r="I198" s="26"/>
      <c r="J198" s="26"/>
      <c r="K198" s="26"/>
    </row>
    <row r="199" spans="1:11" s="1" customFormat="1" ht="38.25" x14ac:dyDescent="0.25">
      <c r="A199" s="27">
        <v>197</v>
      </c>
      <c r="B199" s="28">
        <v>44069</v>
      </c>
      <c r="C199" s="10" t="s">
        <v>75</v>
      </c>
      <c r="D199" s="34" t="s">
        <v>46</v>
      </c>
      <c r="E199" s="33">
        <v>3559638</v>
      </c>
      <c r="F199" s="34" t="s">
        <v>47</v>
      </c>
      <c r="G199" s="35" t="s">
        <v>45</v>
      </c>
      <c r="H199" s="35" t="s">
        <v>27</v>
      </c>
      <c r="I199" s="26"/>
      <c r="J199" s="26"/>
      <c r="K199" s="26"/>
    </row>
    <row r="200" spans="1:11" s="1" customFormat="1" ht="25.5" x14ac:dyDescent="0.25">
      <c r="A200" s="27">
        <v>198</v>
      </c>
      <c r="B200" s="28">
        <v>44069</v>
      </c>
      <c r="C200" s="10" t="s">
        <v>75</v>
      </c>
      <c r="D200" s="34" t="s">
        <v>50</v>
      </c>
      <c r="E200" s="33">
        <v>3648278</v>
      </c>
      <c r="F200" s="34" t="s">
        <v>51</v>
      </c>
      <c r="G200" s="35" t="s">
        <v>45</v>
      </c>
      <c r="H200" s="35" t="s">
        <v>12</v>
      </c>
      <c r="I200" s="26"/>
      <c r="J200" s="26"/>
      <c r="K200" s="26"/>
    </row>
    <row r="201" spans="1:11" s="1" customFormat="1" ht="25.5" x14ac:dyDescent="0.25">
      <c r="A201" s="27">
        <v>199</v>
      </c>
      <c r="B201" s="28">
        <v>44069</v>
      </c>
      <c r="C201" s="10" t="s">
        <v>75</v>
      </c>
      <c r="D201" s="34" t="s">
        <v>52</v>
      </c>
      <c r="E201" s="33">
        <v>4299011</v>
      </c>
      <c r="F201" s="34" t="s">
        <v>53</v>
      </c>
      <c r="G201" s="35" t="s">
        <v>45</v>
      </c>
      <c r="H201" s="35" t="s">
        <v>27</v>
      </c>
      <c r="I201" s="26"/>
      <c r="J201" s="26"/>
      <c r="K201" s="26"/>
    </row>
    <row r="202" spans="1:11" s="1" customFormat="1" ht="25.5" x14ac:dyDescent="0.25">
      <c r="A202" s="27">
        <v>200</v>
      </c>
      <c r="B202" s="28">
        <v>44069</v>
      </c>
      <c r="C202" s="10" t="s">
        <v>75</v>
      </c>
      <c r="D202" s="34" t="s">
        <v>56</v>
      </c>
      <c r="E202" s="33">
        <v>4299208</v>
      </c>
      <c r="F202" s="34" t="s">
        <v>57</v>
      </c>
      <c r="G202" s="35" t="s">
        <v>45</v>
      </c>
      <c r="H202" s="30" t="s">
        <v>9</v>
      </c>
      <c r="I202" s="26"/>
      <c r="J202" s="26"/>
      <c r="K202" s="26"/>
    </row>
    <row r="203" spans="1:11" s="1" customFormat="1" ht="38.25" x14ac:dyDescent="0.25">
      <c r="A203" s="27">
        <v>201</v>
      </c>
      <c r="B203" s="28">
        <v>44069</v>
      </c>
      <c r="C203" s="10" t="s">
        <v>75</v>
      </c>
      <c r="D203" s="34" t="s">
        <v>58</v>
      </c>
      <c r="E203" s="33">
        <v>4299269</v>
      </c>
      <c r="F203" s="34" t="s">
        <v>59</v>
      </c>
      <c r="G203" s="35" t="s">
        <v>45</v>
      </c>
      <c r="H203" s="35" t="s">
        <v>12</v>
      </c>
      <c r="I203" s="26"/>
      <c r="J203" s="26"/>
      <c r="K203" s="26"/>
    </row>
    <row r="204" spans="1:11" s="1" customFormat="1" ht="38.25" x14ac:dyDescent="0.25">
      <c r="A204" s="27">
        <v>202</v>
      </c>
      <c r="B204" s="28">
        <v>44069</v>
      </c>
      <c r="C204" s="10" t="s">
        <v>75</v>
      </c>
      <c r="D204" s="34" t="s">
        <v>60</v>
      </c>
      <c r="E204" s="33">
        <v>4299419</v>
      </c>
      <c r="F204" s="34" t="s">
        <v>171</v>
      </c>
      <c r="G204" s="35" t="s">
        <v>45</v>
      </c>
      <c r="H204" s="35" t="s">
        <v>12</v>
      </c>
      <c r="I204" s="26"/>
      <c r="J204" s="26"/>
      <c r="K204" s="26"/>
    </row>
    <row r="205" spans="1:11" s="1" customFormat="1" ht="38.25" x14ac:dyDescent="0.25">
      <c r="A205" s="27">
        <v>203</v>
      </c>
      <c r="B205" s="28">
        <v>44069</v>
      </c>
      <c r="C205" s="10" t="s">
        <v>75</v>
      </c>
      <c r="D205" s="34" t="s">
        <v>62</v>
      </c>
      <c r="E205" s="33">
        <v>4299474</v>
      </c>
      <c r="F205" s="34" t="s">
        <v>63</v>
      </c>
      <c r="G205" s="35" t="s">
        <v>45</v>
      </c>
      <c r="H205" s="35" t="s">
        <v>12</v>
      </c>
      <c r="I205" s="26"/>
      <c r="J205" s="26"/>
      <c r="K205" s="26"/>
    </row>
    <row r="206" spans="1:11" s="1" customFormat="1" ht="38.25" x14ac:dyDescent="0.25">
      <c r="A206" s="27">
        <v>204</v>
      </c>
      <c r="B206" s="28">
        <v>44069</v>
      </c>
      <c r="C206" s="10" t="s">
        <v>75</v>
      </c>
      <c r="D206" s="34" t="s">
        <v>64</v>
      </c>
      <c r="E206" s="33">
        <v>4299513</v>
      </c>
      <c r="F206" s="34" t="s">
        <v>65</v>
      </c>
      <c r="G206" s="35" t="s">
        <v>45</v>
      </c>
      <c r="H206" s="35" t="s">
        <v>12</v>
      </c>
      <c r="I206" s="26"/>
      <c r="J206" s="26"/>
      <c r="K206" s="26"/>
    </row>
    <row r="207" spans="1:11" ht="38.25" x14ac:dyDescent="0.25">
      <c r="A207" s="27">
        <v>205</v>
      </c>
      <c r="B207" s="41">
        <v>44069</v>
      </c>
      <c r="C207" s="10" t="s">
        <v>75</v>
      </c>
      <c r="D207" s="34" t="s">
        <v>66</v>
      </c>
      <c r="E207" s="33">
        <v>4299777</v>
      </c>
      <c r="F207" s="34" t="s">
        <v>172</v>
      </c>
      <c r="G207" s="35" t="s">
        <v>45</v>
      </c>
      <c r="H207" s="35" t="s">
        <v>12</v>
      </c>
      <c r="I207" s="22"/>
      <c r="J207" s="22"/>
      <c r="K207" s="22"/>
    </row>
    <row r="208" spans="1:11" ht="38.25" x14ac:dyDescent="0.25">
      <c r="A208" s="27">
        <v>206</v>
      </c>
      <c r="B208" s="41">
        <v>44069</v>
      </c>
      <c r="C208" s="10" t="s">
        <v>75</v>
      </c>
      <c r="D208" s="34" t="s">
        <v>68</v>
      </c>
      <c r="E208" s="33">
        <v>4299837</v>
      </c>
      <c r="F208" s="34" t="s">
        <v>173</v>
      </c>
      <c r="G208" s="35" t="s">
        <v>45</v>
      </c>
      <c r="H208" s="35" t="s">
        <v>12</v>
      </c>
      <c r="I208" s="22"/>
      <c r="J208" s="22"/>
      <c r="K208" s="22"/>
    </row>
    <row r="209" spans="1:11" ht="25.5" x14ac:dyDescent="0.25">
      <c r="A209" s="27">
        <v>207</v>
      </c>
      <c r="B209" s="41">
        <v>44069</v>
      </c>
      <c r="C209" s="10" t="s">
        <v>75</v>
      </c>
      <c r="D209" s="34" t="s">
        <v>70</v>
      </c>
      <c r="E209" s="33">
        <v>4299911</v>
      </c>
      <c r="F209" s="34" t="s">
        <v>71</v>
      </c>
      <c r="G209" s="35" t="s">
        <v>45</v>
      </c>
      <c r="H209" s="35" t="s">
        <v>24</v>
      </c>
      <c r="I209" s="22"/>
      <c r="J209" s="22"/>
      <c r="K209" s="22"/>
    </row>
    <row r="210" spans="1:11" ht="25.5" x14ac:dyDescent="0.25">
      <c r="A210" s="27">
        <v>208</v>
      </c>
      <c r="B210" s="41">
        <v>44069</v>
      </c>
      <c r="C210" s="10" t="s">
        <v>75</v>
      </c>
      <c r="D210" s="34" t="s">
        <v>174</v>
      </c>
      <c r="E210" s="33">
        <v>4322468</v>
      </c>
      <c r="F210" s="34" t="s">
        <v>175</v>
      </c>
      <c r="G210" s="35" t="s">
        <v>45</v>
      </c>
      <c r="H210" s="35" t="s">
        <v>27</v>
      </c>
      <c r="I210" s="22"/>
      <c r="J210" s="22"/>
      <c r="K210" s="22"/>
    </row>
    <row r="211" spans="1:11" ht="25.5" x14ac:dyDescent="0.25">
      <c r="A211" s="27">
        <v>209</v>
      </c>
      <c r="B211" s="41">
        <v>44069</v>
      </c>
      <c r="C211" s="10" t="s">
        <v>75</v>
      </c>
      <c r="D211" s="34" t="s">
        <v>176</v>
      </c>
      <c r="E211" s="33">
        <v>4322626</v>
      </c>
      <c r="F211" s="34" t="s">
        <v>177</v>
      </c>
      <c r="G211" s="35" t="s">
        <v>45</v>
      </c>
      <c r="H211" s="35" t="s">
        <v>27</v>
      </c>
      <c r="I211" s="22"/>
      <c r="J211" s="22"/>
      <c r="K211" s="22"/>
    </row>
    <row r="212" spans="1:11" ht="25.5" x14ac:dyDescent="0.25">
      <c r="A212" s="27">
        <v>210</v>
      </c>
      <c r="B212" s="41">
        <v>44069</v>
      </c>
      <c r="C212" s="10" t="s">
        <v>75</v>
      </c>
      <c r="D212" s="34" t="s">
        <v>178</v>
      </c>
      <c r="E212" s="33">
        <v>4406977</v>
      </c>
      <c r="F212" s="34" t="s">
        <v>179</v>
      </c>
      <c r="G212" s="35" t="s">
        <v>45</v>
      </c>
      <c r="H212" s="35" t="s">
        <v>27</v>
      </c>
      <c r="I212" s="22"/>
      <c r="J212" s="22"/>
      <c r="K212" s="22"/>
    </row>
    <row r="213" spans="1:11" ht="38.25" x14ac:dyDescent="0.25">
      <c r="A213" s="27">
        <v>211</v>
      </c>
      <c r="B213" s="41">
        <v>44069</v>
      </c>
      <c r="C213" s="10" t="s">
        <v>107</v>
      </c>
      <c r="D213" s="29" t="s">
        <v>317</v>
      </c>
      <c r="E213" s="29">
        <v>4651553</v>
      </c>
      <c r="F213" s="37" t="s">
        <v>318</v>
      </c>
      <c r="G213" s="29" t="s">
        <v>8</v>
      </c>
      <c r="H213" s="29" t="s">
        <v>27</v>
      </c>
      <c r="I213" s="22"/>
      <c r="J213" s="22"/>
      <c r="K213" s="22"/>
    </row>
    <row r="214" spans="1:11" ht="38.25" x14ac:dyDescent="0.25">
      <c r="A214" s="27">
        <v>212</v>
      </c>
      <c r="B214" s="41">
        <v>44069</v>
      </c>
      <c r="C214" s="10" t="s">
        <v>107</v>
      </c>
      <c r="D214" s="29" t="s">
        <v>188</v>
      </c>
      <c r="E214" s="29">
        <v>4529214</v>
      </c>
      <c r="F214" s="37" t="s">
        <v>319</v>
      </c>
      <c r="G214" s="29" t="s">
        <v>8</v>
      </c>
      <c r="H214" s="29" t="s">
        <v>12</v>
      </c>
      <c r="I214" s="22"/>
      <c r="J214" s="22"/>
      <c r="K214" s="22"/>
    </row>
    <row r="215" spans="1:11" ht="51" x14ac:dyDescent="0.25">
      <c r="A215" s="27">
        <v>213</v>
      </c>
      <c r="B215" s="41">
        <v>44069</v>
      </c>
      <c r="C215" s="10" t="s">
        <v>107</v>
      </c>
      <c r="D215" s="42" t="s">
        <v>320</v>
      </c>
      <c r="E215" s="29">
        <v>4849722</v>
      </c>
      <c r="F215" s="37" t="s">
        <v>321</v>
      </c>
      <c r="G215" s="29" t="s">
        <v>8</v>
      </c>
      <c r="H215" s="29" t="s">
        <v>27</v>
      </c>
      <c r="I215" s="22"/>
      <c r="J215" s="22"/>
      <c r="K215" s="22"/>
    </row>
    <row r="216" spans="1:11" ht="38.25" x14ac:dyDescent="0.25">
      <c r="A216" s="27">
        <v>214</v>
      </c>
      <c r="B216" s="41">
        <v>44069</v>
      </c>
      <c r="C216" s="10" t="s">
        <v>107</v>
      </c>
      <c r="D216" s="29" t="s">
        <v>322</v>
      </c>
      <c r="E216" s="29">
        <v>5469681</v>
      </c>
      <c r="F216" s="37" t="s">
        <v>323</v>
      </c>
      <c r="G216" s="29" t="s">
        <v>8</v>
      </c>
      <c r="H216" s="29" t="s">
        <v>27</v>
      </c>
      <c r="I216" s="22"/>
      <c r="J216" s="22"/>
      <c r="K216" s="22"/>
    </row>
    <row r="217" spans="1:11" ht="38.25" x14ac:dyDescent="0.25">
      <c r="A217" s="27">
        <v>215</v>
      </c>
      <c r="B217" s="41">
        <v>44069</v>
      </c>
      <c r="C217" s="10" t="s">
        <v>107</v>
      </c>
      <c r="D217" s="29" t="s">
        <v>324</v>
      </c>
      <c r="E217" s="29">
        <v>3224009</v>
      </c>
      <c r="F217" s="37" t="s">
        <v>325</v>
      </c>
      <c r="G217" s="29" t="s">
        <v>8</v>
      </c>
      <c r="H217" s="29" t="s">
        <v>27</v>
      </c>
      <c r="I217" s="22"/>
      <c r="J217" s="22"/>
      <c r="K217" s="22"/>
    </row>
    <row r="218" spans="1:11" ht="38.25" x14ac:dyDescent="0.25">
      <c r="A218" s="27">
        <v>216</v>
      </c>
      <c r="B218" s="41">
        <v>44069</v>
      </c>
      <c r="C218" s="10" t="s">
        <v>107</v>
      </c>
      <c r="D218" s="29" t="s">
        <v>326</v>
      </c>
      <c r="E218" s="29">
        <v>4781943</v>
      </c>
      <c r="F218" s="37" t="s">
        <v>327</v>
      </c>
      <c r="G218" s="29" t="s">
        <v>8</v>
      </c>
      <c r="H218" s="29" t="s">
        <v>27</v>
      </c>
      <c r="I218" s="22"/>
      <c r="J218" s="22"/>
      <c r="K218" s="22"/>
    </row>
    <row r="219" spans="1:11" ht="51" x14ac:dyDescent="0.25">
      <c r="A219" s="27">
        <v>217</v>
      </c>
      <c r="B219" s="41">
        <v>44069</v>
      </c>
      <c r="C219" s="10" t="s">
        <v>107</v>
      </c>
      <c r="D219" s="29" t="s">
        <v>76</v>
      </c>
      <c r="E219" s="29">
        <v>4818590</v>
      </c>
      <c r="F219" s="37" t="s">
        <v>328</v>
      </c>
      <c r="G219" s="29" t="s">
        <v>8</v>
      </c>
      <c r="H219" s="29" t="s">
        <v>12</v>
      </c>
      <c r="I219" s="22"/>
      <c r="J219" s="22"/>
      <c r="K219" s="22"/>
    </row>
    <row r="220" spans="1:11" ht="38.25" x14ac:dyDescent="0.25">
      <c r="A220" s="27">
        <v>218</v>
      </c>
      <c r="B220" s="41">
        <v>44069</v>
      </c>
      <c r="C220" s="10" t="s">
        <v>107</v>
      </c>
      <c r="D220" s="29" t="s">
        <v>184</v>
      </c>
      <c r="E220" s="29">
        <v>1860324</v>
      </c>
      <c r="F220" s="37" t="s">
        <v>329</v>
      </c>
      <c r="G220" s="37" t="s">
        <v>8</v>
      </c>
      <c r="H220" s="29" t="s">
        <v>12</v>
      </c>
      <c r="I220" s="22"/>
      <c r="J220" s="22"/>
      <c r="K220" s="22"/>
    </row>
    <row r="221" spans="1:11" ht="38.25" x14ac:dyDescent="0.25">
      <c r="A221" s="27">
        <v>219</v>
      </c>
      <c r="B221" s="41">
        <v>44069</v>
      </c>
      <c r="C221" s="10" t="s">
        <v>107</v>
      </c>
      <c r="D221" s="29" t="s">
        <v>80</v>
      </c>
      <c r="E221" s="29">
        <v>4818425</v>
      </c>
      <c r="F221" s="37" t="s">
        <v>330</v>
      </c>
      <c r="G221" s="29" t="s">
        <v>8</v>
      </c>
      <c r="H221" s="29" t="s">
        <v>82</v>
      </c>
      <c r="I221" s="22"/>
      <c r="J221" s="22"/>
      <c r="K221" s="22"/>
    </row>
    <row r="222" spans="1:11" ht="38.25" x14ac:dyDescent="0.25">
      <c r="A222" s="27">
        <v>220</v>
      </c>
      <c r="B222" s="41">
        <v>44069</v>
      </c>
      <c r="C222" s="10" t="s">
        <v>107</v>
      </c>
      <c r="D222" s="29" t="s">
        <v>83</v>
      </c>
      <c r="E222" s="29">
        <v>4404752</v>
      </c>
      <c r="F222" s="37" t="s">
        <v>331</v>
      </c>
      <c r="G222" s="29" t="s">
        <v>8</v>
      </c>
      <c r="H222" s="29" t="s">
        <v>27</v>
      </c>
      <c r="I222" s="22"/>
      <c r="J222" s="22"/>
      <c r="K222" s="22"/>
    </row>
    <row r="223" spans="1:11" ht="38.25" x14ac:dyDescent="0.25">
      <c r="A223" s="27">
        <v>221</v>
      </c>
      <c r="B223" s="41">
        <v>44069</v>
      </c>
      <c r="C223" s="10" t="s">
        <v>107</v>
      </c>
      <c r="D223" s="29" t="s">
        <v>85</v>
      </c>
      <c r="E223" s="29">
        <v>4849678</v>
      </c>
      <c r="F223" s="37" t="s">
        <v>332</v>
      </c>
      <c r="G223" s="29" t="s">
        <v>8</v>
      </c>
      <c r="H223" s="29" t="s">
        <v>12</v>
      </c>
      <c r="I223" s="22"/>
      <c r="J223" s="22"/>
      <c r="K223" s="22"/>
    </row>
    <row r="224" spans="1:11" ht="38.25" x14ac:dyDescent="0.25">
      <c r="A224" s="27">
        <v>222</v>
      </c>
      <c r="B224" s="41">
        <v>44069</v>
      </c>
      <c r="C224" s="10" t="s">
        <v>107</v>
      </c>
      <c r="D224" s="29" t="s">
        <v>333</v>
      </c>
      <c r="E224" s="29">
        <v>4257504</v>
      </c>
      <c r="F224" s="37" t="s">
        <v>334</v>
      </c>
      <c r="G224" s="37" t="s">
        <v>8</v>
      </c>
      <c r="H224" s="29" t="s">
        <v>12</v>
      </c>
      <c r="I224" s="22"/>
      <c r="J224" s="22"/>
      <c r="K224" s="22"/>
    </row>
    <row r="225" spans="1:11" ht="51" x14ac:dyDescent="0.25">
      <c r="A225" s="27">
        <v>223</v>
      </c>
      <c r="B225" s="41">
        <v>44069</v>
      </c>
      <c r="C225" s="10" t="s">
        <v>107</v>
      </c>
      <c r="D225" s="29" t="s">
        <v>89</v>
      </c>
      <c r="E225" s="29">
        <v>4898876</v>
      </c>
      <c r="F225" s="37" t="s">
        <v>335</v>
      </c>
      <c r="G225" s="29" t="s">
        <v>8</v>
      </c>
      <c r="H225" s="29" t="s">
        <v>12</v>
      </c>
      <c r="I225" s="22"/>
      <c r="J225" s="22"/>
      <c r="K225" s="22"/>
    </row>
    <row r="226" spans="1:11" ht="51" x14ac:dyDescent="0.25">
      <c r="A226" s="27">
        <v>224</v>
      </c>
      <c r="B226" s="41">
        <v>44069</v>
      </c>
      <c r="C226" s="10" t="s">
        <v>107</v>
      </c>
      <c r="D226" s="29" t="s">
        <v>91</v>
      </c>
      <c r="E226" s="29">
        <v>4902917</v>
      </c>
      <c r="F226" s="37" t="s">
        <v>336</v>
      </c>
      <c r="G226" s="29" t="s">
        <v>8</v>
      </c>
      <c r="H226" s="29" t="s">
        <v>12</v>
      </c>
      <c r="I226" s="22"/>
      <c r="J226" s="22"/>
      <c r="K226" s="22"/>
    </row>
    <row r="227" spans="1:11" ht="38.25" x14ac:dyDescent="0.25">
      <c r="A227" s="27">
        <v>225</v>
      </c>
      <c r="B227" s="41">
        <v>44069</v>
      </c>
      <c r="C227" s="10" t="s">
        <v>107</v>
      </c>
      <c r="D227" s="29" t="s">
        <v>337</v>
      </c>
      <c r="E227" s="29">
        <v>4257789</v>
      </c>
      <c r="F227" s="37" t="s">
        <v>338</v>
      </c>
      <c r="G227" s="37" t="s">
        <v>8</v>
      </c>
      <c r="H227" s="29" t="s">
        <v>12</v>
      </c>
      <c r="I227" s="22"/>
      <c r="J227" s="22"/>
      <c r="K227" s="22"/>
    </row>
    <row r="228" spans="1:11" ht="51" x14ac:dyDescent="0.25">
      <c r="A228" s="27">
        <v>226</v>
      </c>
      <c r="B228" s="41">
        <v>44069</v>
      </c>
      <c r="C228" s="10" t="s">
        <v>108</v>
      </c>
      <c r="D228" s="29" t="s">
        <v>339</v>
      </c>
      <c r="E228" s="29">
        <f>VLOOKUP(D228,'[1]INMUEBLES DISPONIBLES ARRIENDO'!$D:$F,3,0)</f>
        <v>5665251</v>
      </c>
      <c r="F228" s="30" t="s">
        <v>340</v>
      </c>
      <c r="G228" s="29" t="s">
        <v>8</v>
      </c>
      <c r="H228" s="29" t="s">
        <v>27</v>
      </c>
      <c r="I228" s="22"/>
      <c r="J228" s="22"/>
      <c r="K228" s="22"/>
    </row>
    <row r="229" spans="1:11" ht="38.25" x14ac:dyDescent="0.25">
      <c r="A229" s="27">
        <v>227</v>
      </c>
      <c r="B229" s="41">
        <v>44069</v>
      </c>
      <c r="C229" s="10" t="s">
        <v>108</v>
      </c>
      <c r="D229" s="29" t="s">
        <v>341</v>
      </c>
      <c r="E229" s="29" t="s">
        <v>110</v>
      </c>
      <c r="F229" s="30" t="s">
        <v>342</v>
      </c>
      <c r="G229" s="30" t="s">
        <v>8</v>
      </c>
      <c r="H229" s="10" t="s">
        <v>27</v>
      </c>
      <c r="I229" s="22"/>
      <c r="J229" s="22"/>
      <c r="K229" s="22"/>
    </row>
    <row r="230" spans="1:11" ht="38.25" x14ac:dyDescent="0.25">
      <c r="A230" s="27">
        <v>228</v>
      </c>
      <c r="B230" s="41">
        <v>44069</v>
      </c>
      <c r="C230" s="10" t="s">
        <v>108</v>
      </c>
      <c r="D230" s="29" t="s">
        <v>343</v>
      </c>
      <c r="E230" s="29" t="s">
        <v>110</v>
      </c>
      <c r="F230" s="30" t="s">
        <v>344</v>
      </c>
      <c r="G230" s="29" t="s">
        <v>8</v>
      </c>
      <c r="H230" s="29" t="s">
        <v>12</v>
      </c>
      <c r="I230" s="22"/>
      <c r="J230" s="22"/>
      <c r="K230" s="22"/>
    </row>
    <row r="231" spans="1:11" ht="38.25" x14ac:dyDescent="0.25">
      <c r="A231" s="27">
        <v>229</v>
      </c>
      <c r="B231" s="41">
        <v>44069</v>
      </c>
      <c r="C231" s="10" t="s">
        <v>108</v>
      </c>
      <c r="D231" s="29" t="s">
        <v>345</v>
      </c>
      <c r="E231" s="29">
        <f>VLOOKUP(D231,'[1]INMUEBLES DISPONIBLES ARRIENDO'!$D:$F,3,0)</f>
        <v>5606374</v>
      </c>
      <c r="F231" s="30" t="s">
        <v>346</v>
      </c>
      <c r="G231" s="29" t="s">
        <v>8</v>
      </c>
      <c r="H231" s="29" t="s">
        <v>12</v>
      </c>
      <c r="I231" s="22"/>
      <c r="J231" s="22"/>
      <c r="K231" s="22"/>
    </row>
    <row r="232" spans="1:11" ht="38.25" x14ac:dyDescent="0.25">
      <c r="A232" s="27">
        <v>230</v>
      </c>
      <c r="B232" s="43">
        <v>44069</v>
      </c>
      <c r="C232" s="10" t="s">
        <v>108</v>
      </c>
      <c r="D232" s="29" t="s">
        <v>347</v>
      </c>
      <c r="E232" s="29">
        <f>VLOOKUP(D232,'[1]INMUEBLES DISPONIBLES ARRIENDO'!$D:$F,3,0)</f>
        <v>5619793</v>
      </c>
      <c r="F232" s="30" t="s">
        <v>348</v>
      </c>
      <c r="G232" s="29" t="s">
        <v>8</v>
      </c>
      <c r="H232" s="29" t="s">
        <v>12</v>
      </c>
      <c r="I232" s="53" t="s">
        <v>389</v>
      </c>
      <c r="J232" s="54"/>
      <c r="K232" s="54"/>
    </row>
    <row r="233" spans="1:11" ht="38.25" x14ac:dyDescent="0.25">
      <c r="A233" s="27">
        <v>231</v>
      </c>
      <c r="B233" s="43">
        <v>44069</v>
      </c>
      <c r="C233" s="10" t="s">
        <v>108</v>
      </c>
      <c r="D233" s="29" t="s">
        <v>347</v>
      </c>
      <c r="E233" s="29">
        <f>VLOOKUP(D233,'[1]INMUEBLES DISPONIBLES ARRIENDO'!$D:$F,3,0)</f>
        <v>5619793</v>
      </c>
      <c r="F233" s="30" t="s">
        <v>349</v>
      </c>
      <c r="G233" s="30" t="s">
        <v>8</v>
      </c>
      <c r="H233" s="10" t="s">
        <v>12</v>
      </c>
      <c r="I233" s="53" t="s">
        <v>389</v>
      </c>
      <c r="J233" s="54"/>
      <c r="K233" s="54"/>
    </row>
    <row r="234" spans="1:11" ht="38.25" x14ac:dyDescent="0.25">
      <c r="A234" s="27">
        <v>232</v>
      </c>
      <c r="B234" s="43">
        <v>44069</v>
      </c>
      <c r="C234" s="10" t="s">
        <v>108</v>
      </c>
      <c r="D234" s="29" t="s">
        <v>347</v>
      </c>
      <c r="E234" s="29">
        <f>VLOOKUP(D234,'[1]INMUEBLES DISPONIBLES ARRIENDO'!$D:$F,3,0)</f>
        <v>5619793</v>
      </c>
      <c r="F234" s="30" t="s">
        <v>350</v>
      </c>
      <c r="G234" s="29" t="s">
        <v>8</v>
      </c>
      <c r="H234" s="29" t="s">
        <v>12</v>
      </c>
      <c r="I234" s="53" t="s">
        <v>389</v>
      </c>
      <c r="J234" s="54"/>
      <c r="K234" s="54"/>
    </row>
    <row r="235" spans="1:11" ht="38.25" x14ac:dyDescent="0.25">
      <c r="A235" s="27">
        <v>233</v>
      </c>
      <c r="B235" s="41">
        <v>44069</v>
      </c>
      <c r="C235" s="10" t="s">
        <v>108</v>
      </c>
      <c r="D235" s="29" t="s">
        <v>351</v>
      </c>
      <c r="E235" s="29" t="s">
        <v>110</v>
      </c>
      <c r="F235" s="30" t="s">
        <v>352</v>
      </c>
      <c r="G235" s="30" t="s">
        <v>8</v>
      </c>
      <c r="H235" s="10" t="s">
        <v>27</v>
      </c>
      <c r="I235" s="22"/>
      <c r="J235" s="22"/>
      <c r="K235" s="22"/>
    </row>
    <row r="236" spans="1:11" ht="38.25" x14ac:dyDescent="0.25">
      <c r="A236" s="27">
        <v>234</v>
      </c>
      <c r="B236" s="41">
        <v>44069</v>
      </c>
      <c r="C236" s="10" t="s">
        <v>108</v>
      </c>
      <c r="D236" s="29" t="s">
        <v>353</v>
      </c>
      <c r="E236" s="29" t="s">
        <v>110</v>
      </c>
      <c r="F236" s="30" t="s">
        <v>354</v>
      </c>
      <c r="G236" s="29" t="s">
        <v>8</v>
      </c>
      <c r="H236" s="29" t="s">
        <v>27</v>
      </c>
      <c r="I236" s="22"/>
      <c r="J236" s="22"/>
      <c r="K236" s="22"/>
    </row>
    <row r="237" spans="1:11" ht="51" x14ac:dyDescent="0.25">
      <c r="A237" s="27">
        <v>235</v>
      </c>
      <c r="B237" s="41">
        <v>44069</v>
      </c>
      <c r="C237" s="10" t="s">
        <v>108</v>
      </c>
      <c r="D237" s="29" t="s">
        <v>355</v>
      </c>
      <c r="E237" s="29" t="s">
        <v>110</v>
      </c>
      <c r="F237" s="30" t="s">
        <v>356</v>
      </c>
      <c r="G237" s="29" t="s">
        <v>8</v>
      </c>
      <c r="H237" s="29" t="s">
        <v>158</v>
      </c>
      <c r="I237" s="22"/>
      <c r="J237" s="22"/>
      <c r="K237" s="22"/>
    </row>
    <row r="238" spans="1:11" ht="51" x14ac:dyDescent="0.25">
      <c r="A238" s="27">
        <v>236</v>
      </c>
      <c r="B238" s="41">
        <v>44069</v>
      </c>
      <c r="C238" s="10" t="s">
        <v>108</v>
      </c>
      <c r="D238" s="29" t="s">
        <v>357</v>
      </c>
      <c r="E238" s="29" t="s">
        <v>110</v>
      </c>
      <c r="F238" s="30" t="s">
        <v>358</v>
      </c>
      <c r="G238" s="29" t="s">
        <v>8</v>
      </c>
      <c r="H238" s="29" t="s">
        <v>82</v>
      </c>
      <c r="I238" s="22"/>
      <c r="J238" s="22"/>
      <c r="K238" s="22"/>
    </row>
    <row r="239" spans="1:11" ht="38.25" x14ac:dyDescent="0.25">
      <c r="A239" s="27">
        <v>237</v>
      </c>
      <c r="B239" s="41">
        <v>44069</v>
      </c>
      <c r="C239" s="10" t="s">
        <v>108</v>
      </c>
      <c r="D239" s="29" t="s">
        <v>359</v>
      </c>
      <c r="E239" s="29">
        <f>VLOOKUP(D239,'[1]INMUEBLES DISPONIBLES ARRIENDO'!$D:$F,3,0)</f>
        <v>5606083</v>
      </c>
      <c r="F239" s="30" t="s">
        <v>360</v>
      </c>
      <c r="G239" s="29" t="s">
        <v>8</v>
      </c>
      <c r="H239" s="29" t="s">
        <v>82</v>
      </c>
      <c r="I239" s="22"/>
      <c r="J239" s="22"/>
      <c r="K239" s="22"/>
    </row>
    <row r="240" spans="1:11" ht="38.25" x14ac:dyDescent="0.25">
      <c r="A240" s="27">
        <v>238</v>
      </c>
      <c r="B240" s="41">
        <v>44069</v>
      </c>
      <c r="C240" s="10" t="s">
        <v>108</v>
      </c>
      <c r="D240" s="29" t="s">
        <v>361</v>
      </c>
      <c r="E240" s="29">
        <f>VLOOKUP(D240,'[1]INMUEBLES DISPONIBLES ARRIENDO'!$D:$F,3,0)</f>
        <v>4062996</v>
      </c>
      <c r="F240" s="30" t="s">
        <v>362</v>
      </c>
      <c r="G240" s="29" t="s">
        <v>8</v>
      </c>
      <c r="H240" s="29" t="s">
        <v>82</v>
      </c>
      <c r="I240" s="22"/>
      <c r="J240" s="22"/>
      <c r="K240" s="22"/>
    </row>
    <row r="241" spans="1:11" ht="38.25" x14ac:dyDescent="0.25">
      <c r="A241" s="27">
        <v>239</v>
      </c>
      <c r="B241" s="41">
        <v>44069</v>
      </c>
      <c r="C241" s="10" t="s">
        <v>108</v>
      </c>
      <c r="D241" s="29" t="s">
        <v>363</v>
      </c>
      <c r="E241" s="29">
        <f>VLOOKUP(D241,'[1]INMUEBLES DISPONIBLES ARRIENDO'!$D:$F,3,0)</f>
        <v>4063449</v>
      </c>
      <c r="F241" s="30" t="s">
        <v>364</v>
      </c>
      <c r="G241" s="29" t="s">
        <v>8</v>
      </c>
      <c r="H241" s="29" t="s">
        <v>82</v>
      </c>
      <c r="I241" s="22"/>
      <c r="J241" s="22"/>
      <c r="K241" s="22"/>
    </row>
    <row r="242" spans="1:11" ht="38.25" x14ac:dyDescent="0.25">
      <c r="A242" s="27">
        <v>240</v>
      </c>
      <c r="B242" s="41">
        <v>44069</v>
      </c>
      <c r="C242" s="10" t="s">
        <v>108</v>
      </c>
      <c r="D242" s="29" t="s">
        <v>365</v>
      </c>
      <c r="E242" s="29">
        <f>VLOOKUP(D242,'[1]INMUEBLES DISPONIBLES ARRIENDO'!$D:$F,3,0)</f>
        <v>5063566</v>
      </c>
      <c r="F242" s="30" t="s">
        <v>366</v>
      </c>
      <c r="G242" s="29" t="s">
        <v>8</v>
      </c>
      <c r="H242" s="29" t="s">
        <v>82</v>
      </c>
      <c r="I242" s="22"/>
      <c r="J242" s="22"/>
      <c r="K242" s="22"/>
    </row>
  </sheetData>
  <autoFilter ref="A2:I242" xr:uid="{A9C30339-FB8A-490A-BED5-9DEAA9C9377F}"/>
  <mergeCells count="4">
    <mergeCell ref="A1:H1"/>
    <mergeCell ref="I232:K232"/>
    <mergeCell ref="I233:K233"/>
    <mergeCell ref="I234:K234"/>
  </mergeCells>
  <conditionalFormatting sqref="D3:D242">
    <cfRule type="duplicateValues" dxfId="521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4F097-5FFD-46DA-B376-F083D13E1D84}">
  <dimension ref="A2:K408"/>
  <sheetViews>
    <sheetView showGridLines="0" zoomScale="98" zoomScaleNormal="98" workbookViewId="0">
      <selection activeCell="A2" sqref="A2:E3"/>
    </sheetView>
  </sheetViews>
  <sheetFormatPr baseColWidth="10" defaultColWidth="37.7109375" defaultRowHeight="15" x14ac:dyDescent="0.25"/>
  <cols>
    <col min="1" max="1" width="6" style="5" customWidth="1"/>
    <col min="2" max="2" width="3.28515625" style="6" bestFit="1" customWidth="1"/>
    <col min="3" max="3" width="20.85546875" customWidth="1"/>
    <col min="4" max="4" width="20.7109375" customWidth="1"/>
    <col min="5" max="5" width="27.42578125" style="3" customWidth="1"/>
    <col min="6" max="6" width="21" style="1" bestFit="1" customWidth="1"/>
    <col min="7" max="7" width="12.7109375" customWidth="1"/>
    <col min="8" max="8" width="15.7109375" bestFit="1" customWidth="1"/>
    <col min="9" max="9" width="12.5703125" bestFit="1" customWidth="1"/>
    <col min="10" max="10" width="10.28515625" bestFit="1" customWidth="1"/>
    <col min="11" max="11" width="13.42578125" bestFit="1" customWidth="1"/>
    <col min="12" max="12" width="12.85546875" customWidth="1"/>
  </cols>
  <sheetData>
    <row r="2" spans="1:11" ht="38.25" customHeight="1" x14ac:dyDescent="0.25">
      <c r="A2" s="57" t="s">
        <v>392</v>
      </c>
      <c r="B2" s="57"/>
      <c r="C2" s="57"/>
      <c r="D2" s="57"/>
      <c r="E2" s="58"/>
      <c r="F2" s="7" t="s">
        <v>387</v>
      </c>
      <c r="G2" s="8" t="s">
        <v>398</v>
      </c>
      <c r="H2" s="7" t="s">
        <v>387</v>
      </c>
      <c r="I2" s="8" t="s">
        <v>388</v>
      </c>
    </row>
    <row r="3" spans="1:11" ht="28.5" customHeight="1" x14ac:dyDescent="0.25">
      <c r="A3" s="57"/>
      <c r="B3" s="57"/>
      <c r="C3" s="57"/>
      <c r="D3" s="57"/>
      <c r="E3" s="58"/>
      <c r="F3" s="9" t="s">
        <v>383</v>
      </c>
      <c r="G3" s="10" t="s">
        <v>395</v>
      </c>
      <c r="H3" s="11" t="s">
        <v>385</v>
      </c>
      <c r="I3" s="10" t="s">
        <v>395</v>
      </c>
    </row>
    <row r="4" spans="1:11" ht="28.5" x14ac:dyDescent="0.45">
      <c r="C4" s="4"/>
      <c r="F4" s="9" t="s">
        <v>384</v>
      </c>
      <c r="G4" s="10" t="s">
        <v>396</v>
      </c>
      <c r="H4" s="11" t="s">
        <v>386</v>
      </c>
      <c r="I4" s="10" t="s">
        <v>397</v>
      </c>
    </row>
    <row r="5" spans="1:11" x14ac:dyDescent="0.25">
      <c r="A5" s="12"/>
      <c r="B5" s="13"/>
      <c r="C5" s="59"/>
      <c r="D5" s="59"/>
      <c r="E5" s="59"/>
      <c r="F5" s="59"/>
      <c r="G5" s="59"/>
      <c r="H5" s="59"/>
      <c r="I5" s="59"/>
      <c r="J5" s="59"/>
      <c r="K5" s="59"/>
    </row>
    <row r="6" spans="1:11" x14ac:dyDescent="0.25">
      <c r="A6" s="12"/>
      <c r="B6" s="13"/>
      <c r="C6" s="14" t="s">
        <v>375</v>
      </c>
      <c r="D6" s="15"/>
      <c r="E6" s="15"/>
      <c r="F6" s="15"/>
      <c r="G6" s="14" t="s">
        <v>393</v>
      </c>
      <c r="H6" s="15"/>
      <c r="I6" s="15"/>
      <c r="J6" s="15"/>
      <c r="K6" s="15"/>
    </row>
    <row r="7" spans="1:11" x14ac:dyDescent="0.25">
      <c r="A7" s="12"/>
      <c r="B7" s="13"/>
      <c r="C7" s="14" t="s">
        <v>1</v>
      </c>
      <c r="D7" s="14" t="s">
        <v>4</v>
      </c>
      <c r="E7" s="14" t="s">
        <v>2</v>
      </c>
      <c r="F7" s="14" t="s">
        <v>368</v>
      </c>
      <c r="G7" s="44">
        <v>44048</v>
      </c>
      <c r="H7" s="44">
        <v>44056</v>
      </c>
      <c r="I7" s="44">
        <v>44062</v>
      </c>
      <c r="J7" s="44">
        <v>44069</v>
      </c>
      <c r="K7" s="44" t="s">
        <v>370</v>
      </c>
    </row>
    <row r="8" spans="1:11" x14ac:dyDescent="0.25">
      <c r="A8" s="55">
        <v>1</v>
      </c>
      <c r="B8" s="55"/>
      <c r="C8" s="15" t="s">
        <v>74</v>
      </c>
      <c r="D8" s="15" t="s">
        <v>12</v>
      </c>
      <c r="E8" s="15" t="s">
        <v>140</v>
      </c>
      <c r="F8" s="15">
        <v>5417523</v>
      </c>
      <c r="G8" s="17"/>
      <c r="H8" s="17">
        <v>1</v>
      </c>
      <c r="I8" s="17"/>
      <c r="J8" s="17">
        <v>1</v>
      </c>
      <c r="K8" s="17">
        <v>2</v>
      </c>
    </row>
    <row r="9" spans="1:11" x14ac:dyDescent="0.25">
      <c r="A9" s="55">
        <v>2</v>
      </c>
      <c r="B9" s="55"/>
      <c r="C9" s="15"/>
      <c r="D9" s="15"/>
      <c r="E9" s="15" t="s">
        <v>246</v>
      </c>
      <c r="F9" s="15">
        <v>5431071</v>
      </c>
      <c r="G9" s="17"/>
      <c r="H9" s="17"/>
      <c r="I9" s="17">
        <v>1</v>
      </c>
      <c r="J9" s="17"/>
      <c r="K9" s="17">
        <v>1</v>
      </c>
    </row>
    <row r="10" spans="1:11" x14ac:dyDescent="0.25">
      <c r="A10" s="55">
        <v>3</v>
      </c>
      <c r="B10" s="55"/>
      <c r="C10" s="15"/>
      <c r="D10" s="15"/>
      <c r="E10" s="15" t="s">
        <v>250</v>
      </c>
      <c r="F10" s="15">
        <v>5431090</v>
      </c>
      <c r="G10" s="17"/>
      <c r="H10" s="17"/>
      <c r="I10" s="17">
        <v>1</v>
      </c>
      <c r="J10" s="17"/>
      <c r="K10" s="17">
        <v>1</v>
      </c>
    </row>
    <row r="11" spans="1:11" x14ac:dyDescent="0.25">
      <c r="A11" s="55">
        <v>4</v>
      </c>
      <c r="B11" s="55"/>
      <c r="C11" s="15"/>
      <c r="D11" s="15"/>
      <c r="E11" s="15" t="s">
        <v>37</v>
      </c>
      <c r="F11" s="15">
        <v>5588592</v>
      </c>
      <c r="G11" s="17">
        <v>1</v>
      </c>
      <c r="H11" s="17"/>
      <c r="I11" s="17"/>
      <c r="J11" s="17"/>
      <c r="K11" s="17">
        <v>1</v>
      </c>
    </row>
    <row r="12" spans="1:11" x14ac:dyDescent="0.25">
      <c r="A12" s="55">
        <v>5</v>
      </c>
      <c r="B12" s="55"/>
      <c r="C12" s="15"/>
      <c r="D12" s="15"/>
      <c r="E12" s="15" t="s">
        <v>244</v>
      </c>
      <c r="F12" s="15">
        <v>5431056</v>
      </c>
      <c r="G12" s="17"/>
      <c r="H12" s="17"/>
      <c r="I12" s="17">
        <v>1</v>
      </c>
      <c r="J12" s="17"/>
      <c r="K12" s="17">
        <v>1</v>
      </c>
    </row>
    <row r="13" spans="1:11" x14ac:dyDescent="0.25">
      <c r="A13" s="55">
        <v>6</v>
      </c>
      <c r="B13" s="55"/>
      <c r="C13" s="15"/>
      <c r="D13" s="15"/>
      <c r="E13" s="15" t="s">
        <v>242</v>
      </c>
      <c r="F13" s="15">
        <v>5648106</v>
      </c>
      <c r="G13" s="17"/>
      <c r="H13" s="17"/>
      <c r="I13" s="17">
        <v>1</v>
      </c>
      <c r="J13" s="17"/>
      <c r="K13" s="17">
        <v>1</v>
      </c>
    </row>
    <row r="14" spans="1:11" x14ac:dyDescent="0.25">
      <c r="A14" s="55">
        <v>7</v>
      </c>
      <c r="B14" s="55"/>
      <c r="C14" s="15"/>
      <c r="D14" s="15"/>
      <c r="E14" s="15" t="s">
        <v>33</v>
      </c>
      <c r="F14" s="15">
        <v>5574383</v>
      </c>
      <c r="G14" s="17">
        <v>1</v>
      </c>
      <c r="H14" s="17"/>
      <c r="I14" s="17"/>
      <c r="J14" s="17"/>
      <c r="K14" s="17">
        <v>1</v>
      </c>
    </row>
    <row r="15" spans="1:11" x14ac:dyDescent="0.25">
      <c r="A15" s="55">
        <v>8</v>
      </c>
      <c r="B15" s="55"/>
      <c r="C15" s="15"/>
      <c r="D15" s="15"/>
      <c r="E15" s="15" t="s">
        <v>10</v>
      </c>
      <c r="F15" s="15">
        <v>5574437</v>
      </c>
      <c r="G15" s="17">
        <v>1</v>
      </c>
      <c r="H15" s="17"/>
      <c r="I15" s="17"/>
      <c r="J15" s="17"/>
      <c r="K15" s="17">
        <v>1</v>
      </c>
    </row>
    <row r="16" spans="1:11" x14ac:dyDescent="0.25">
      <c r="A16" s="55">
        <v>9</v>
      </c>
      <c r="B16" s="55"/>
      <c r="C16" s="15"/>
      <c r="D16" s="15"/>
      <c r="E16" s="15" t="s">
        <v>146</v>
      </c>
      <c r="F16" s="15">
        <v>5418980</v>
      </c>
      <c r="G16" s="17"/>
      <c r="H16" s="17">
        <v>1</v>
      </c>
      <c r="I16" s="17"/>
      <c r="J16" s="17">
        <v>1</v>
      </c>
      <c r="K16" s="17">
        <v>2</v>
      </c>
    </row>
    <row r="17" spans="1:11" x14ac:dyDescent="0.25">
      <c r="A17" s="55">
        <v>10</v>
      </c>
      <c r="B17" s="55"/>
      <c r="C17" s="15"/>
      <c r="D17" s="15"/>
      <c r="E17" s="15" t="s">
        <v>230</v>
      </c>
      <c r="F17" s="15">
        <v>5647624</v>
      </c>
      <c r="G17" s="17"/>
      <c r="H17" s="17"/>
      <c r="I17" s="17">
        <v>1</v>
      </c>
      <c r="J17" s="17"/>
      <c r="K17" s="17">
        <v>1</v>
      </c>
    </row>
    <row r="18" spans="1:11" x14ac:dyDescent="0.25">
      <c r="A18" s="55">
        <v>11</v>
      </c>
      <c r="B18" s="55"/>
      <c r="C18" s="15"/>
      <c r="D18" s="15"/>
      <c r="E18" s="15" t="s">
        <v>161</v>
      </c>
      <c r="F18" s="15">
        <v>5419251</v>
      </c>
      <c r="G18" s="17"/>
      <c r="H18" s="17">
        <v>1</v>
      </c>
      <c r="I18" s="17"/>
      <c r="J18" s="17">
        <v>1</v>
      </c>
      <c r="K18" s="17">
        <v>2</v>
      </c>
    </row>
    <row r="19" spans="1:11" x14ac:dyDescent="0.25">
      <c r="A19" s="55">
        <v>12</v>
      </c>
      <c r="B19" s="55"/>
      <c r="C19" s="15"/>
      <c r="D19" s="15"/>
      <c r="E19" s="15" t="s">
        <v>148</v>
      </c>
      <c r="F19" s="15">
        <v>5418995</v>
      </c>
      <c r="G19" s="17"/>
      <c r="H19" s="17">
        <v>1</v>
      </c>
      <c r="I19" s="17"/>
      <c r="J19" s="17">
        <v>1</v>
      </c>
      <c r="K19" s="17">
        <v>2</v>
      </c>
    </row>
    <row r="20" spans="1:11" x14ac:dyDescent="0.25">
      <c r="A20" s="55">
        <v>13</v>
      </c>
      <c r="B20" s="55"/>
      <c r="C20" s="15"/>
      <c r="D20" s="15"/>
      <c r="E20" s="15" t="s">
        <v>240</v>
      </c>
      <c r="F20" s="15">
        <v>5648047</v>
      </c>
      <c r="G20" s="17"/>
      <c r="H20" s="17"/>
      <c r="I20" s="17">
        <v>1</v>
      </c>
      <c r="J20" s="17"/>
      <c r="K20" s="17">
        <v>1</v>
      </c>
    </row>
    <row r="21" spans="1:11" x14ac:dyDescent="0.25">
      <c r="A21" s="55">
        <v>14</v>
      </c>
      <c r="B21" s="55"/>
      <c r="C21" s="15"/>
      <c r="D21" s="15"/>
      <c r="E21" s="15" t="s">
        <v>238</v>
      </c>
      <c r="F21" s="15">
        <v>5647960</v>
      </c>
      <c r="G21" s="17"/>
      <c r="H21" s="17"/>
      <c r="I21" s="17">
        <v>1</v>
      </c>
      <c r="J21" s="17"/>
      <c r="K21" s="17">
        <v>1</v>
      </c>
    </row>
    <row r="22" spans="1:11" x14ac:dyDescent="0.25">
      <c r="A22" s="55">
        <v>15</v>
      </c>
      <c r="B22" s="55"/>
      <c r="C22" s="15"/>
      <c r="D22" s="15"/>
      <c r="E22" s="15" t="s">
        <v>248</v>
      </c>
      <c r="F22" s="15">
        <v>5431077</v>
      </c>
      <c r="G22" s="17"/>
      <c r="H22" s="17"/>
      <c r="I22" s="17">
        <v>1</v>
      </c>
      <c r="J22" s="17"/>
      <c r="K22" s="17">
        <v>1</v>
      </c>
    </row>
    <row r="23" spans="1:11" x14ac:dyDescent="0.25">
      <c r="A23" s="55">
        <v>16</v>
      </c>
      <c r="B23" s="55"/>
      <c r="C23" s="15"/>
      <c r="D23" s="15"/>
      <c r="E23" s="15" t="s">
        <v>18</v>
      </c>
      <c r="F23" s="15">
        <v>5560750</v>
      </c>
      <c r="G23" s="17">
        <v>1</v>
      </c>
      <c r="H23" s="17"/>
      <c r="I23" s="17"/>
      <c r="J23" s="17"/>
      <c r="K23" s="17">
        <v>1</v>
      </c>
    </row>
    <row r="24" spans="1:11" x14ac:dyDescent="0.25">
      <c r="A24" s="55">
        <v>17</v>
      </c>
      <c r="B24" s="55"/>
      <c r="C24" s="15"/>
      <c r="D24" s="15" t="s">
        <v>30</v>
      </c>
      <c r="E24" s="15" t="s">
        <v>35</v>
      </c>
      <c r="F24" s="15">
        <v>5588529</v>
      </c>
      <c r="G24" s="17">
        <v>1</v>
      </c>
      <c r="H24" s="17"/>
      <c r="I24" s="17"/>
      <c r="J24" s="17"/>
      <c r="K24" s="17">
        <v>1</v>
      </c>
    </row>
    <row r="25" spans="1:11" x14ac:dyDescent="0.25">
      <c r="A25" s="55">
        <v>18</v>
      </c>
      <c r="B25" s="55"/>
      <c r="C25" s="15"/>
      <c r="D25" s="15"/>
      <c r="E25" s="15" t="s">
        <v>142</v>
      </c>
      <c r="F25" s="15">
        <v>5418910</v>
      </c>
      <c r="G25" s="17"/>
      <c r="H25" s="17">
        <v>1</v>
      </c>
      <c r="I25" s="17"/>
      <c r="J25" s="17">
        <v>1</v>
      </c>
      <c r="K25" s="17">
        <v>2</v>
      </c>
    </row>
    <row r="26" spans="1:11" x14ac:dyDescent="0.25">
      <c r="A26" s="55">
        <v>19</v>
      </c>
      <c r="B26" s="55"/>
      <c r="C26" s="15"/>
      <c r="D26" s="15"/>
      <c r="E26" s="15" t="s">
        <v>28</v>
      </c>
      <c r="F26" s="15">
        <v>5559871</v>
      </c>
      <c r="G26" s="17">
        <v>1</v>
      </c>
      <c r="H26" s="17"/>
      <c r="I26" s="17"/>
      <c r="J26" s="17"/>
      <c r="K26" s="17">
        <v>1</v>
      </c>
    </row>
    <row r="27" spans="1:11" x14ac:dyDescent="0.25">
      <c r="A27" s="55">
        <v>20</v>
      </c>
      <c r="B27" s="55"/>
      <c r="C27" s="15"/>
      <c r="D27" s="15" t="s">
        <v>15</v>
      </c>
      <c r="E27" s="15" t="s">
        <v>13</v>
      </c>
      <c r="F27" s="15">
        <v>5566119</v>
      </c>
      <c r="G27" s="17">
        <v>1</v>
      </c>
      <c r="H27" s="17"/>
      <c r="I27" s="17"/>
      <c r="J27" s="17"/>
      <c r="K27" s="17">
        <v>1</v>
      </c>
    </row>
    <row r="28" spans="1:11" x14ac:dyDescent="0.25">
      <c r="A28" s="55">
        <v>21</v>
      </c>
      <c r="B28" s="55"/>
      <c r="C28" s="15"/>
      <c r="D28" s="15" t="s">
        <v>27</v>
      </c>
      <c r="E28" s="15" t="s">
        <v>144</v>
      </c>
      <c r="F28" s="15">
        <v>5418942</v>
      </c>
      <c r="G28" s="17"/>
      <c r="H28" s="17">
        <v>1</v>
      </c>
      <c r="I28" s="17"/>
      <c r="J28" s="17">
        <v>1</v>
      </c>
      <c r="K28" s="17">
        <v>2</v>
      </c>
    </row>
    <row r="29" spans="1:11" x14ac:dyDescent="0.25">
      <c r="A29" s="55">
        <v>22</v>
      </c>
      <c r="B29" s="55"/>
      <c r="C29" s="15"/>
      <c r="D29" s="15"/>
      <c r="E29" s="15" t="s">
        <v>236</v>
      </c>
      <c r="F29" s="15">
        <v>5647826</v>
      </c>
      <c r="G29" s="17"/>
      <c r="H29" s="17"/>
      <c r="I29" s="17">
        <v>1</v>
      </c>
      <c r="J29" s="17"/>
      <c r="K29" s="17">
        <v>1</v>
      </c>
    </row>
    <row r="30" spans="1:11" x14ac:dyDescent="0.25">
      <c r="A30" s="55">
        <v>23</v>
      </c>
      <c r="B30" s="55"/>
      <c r="C30" s="15"/>
      <c r="D30" s="15"/>
      <c r="E30" s="15" t="s">
        <v>234</v>
      </c>
      <c r="F30" s="15">
        <v>5647783</v>
      </c>
      <c r="G30" s="17"/>
      <c r="H30" s="17"/>
      <c r="I30" s="17">
        <v>1</v>
      </c>
      <c r="J30" s="17"/>
      <c r="K30" s="17">
        <v>1</v>
      </c>
    </row>
    <row r="31" spans="1:11" x14ac:dyDescent="0.25">
      <c r="A31" s="55">
        <v>24</v>
      </c>
      <c r="B31" s="55"/>
      <c r="C31" s="15"/>
      <c r="D31" s="15"/>
      <c r="E31" s="15" t="s">
        <v>41</v>
      </c>
      <c r="F31" s="15">
        <v>4914728</v>
      </c>
      <c r="G31" s="17">
        <v>1</v>
      </c>
      <c r="H31" s="17"/>
      <c r="I31" s="17"/>
      <c r="J31" s="17"/>
      <c r="K31" s="17">
        <v>1</v>
      </c>
    </row>
    <row r="32" spans="1:11" x14ac:dyDescent="0.25">
      <c r="A32" s="55">
        <v>25</v>
      </c>
      <c r="B32" s="55"/>
      <c r="C32" s="15"/>
      <c r="D32" s="15"/>
      <c r="E32" s="15" t="s">
        <v>39</v>
      </c>
      <c r="F32" s="15">
        <v>5588637</v>
      </c>
      <c r="G32" s="17">
        <v>1</v>
      </c>
      <c r="H32" s="17"/>
      <c r="I32" s="17"/>
      <c r="J32" s="17"/>
      <c r="K32" s="17">
        <v>1</v>
      </c>
    </row>
    <row r="33" spans="1:11" x14ac:dyDescent="0.25">
      <c r="A33" s="55">
        <v>26</v>
      </c>
      <c r="B33" s="55"/>
      <c r="C33" s="15"/>
      <c r="D33" s="15"/>
      <c r="E33" s="15" t="s">
        <v>16</v>
      </c>
      <c r="F33" s="15">
        <v>5566083</v>
      </c>
      <c r="G33" s="17">
        <v>1</v>
      </c>
      <c r="H33" s="17"/>
      <c r="I33" s="17"/>
      <c r="J33" s="17"/>
      <c r="K33" s="17">
        <v>1</v>
      </c>
    </row>
    <row r="34" spans="1:11" x14ac:dyDescent="0.25">
      <c r="A34" s="55">
        <v>27</v>
      </c>
      <c r="B34" s="55"/>
      <c r="C34" s="15"/>
      <c r="D34" s="15"/>
      <c r="E34" s="15" t="s">
        <v>25</v>
      </c>
      <c r="F34" s="15">
        <v>5560115</v>
      </c>
      <c r="G34" s="17">
        <v>1</v>
      </c>
      <c r="H34" s="17"/>
      <c r="I34" s="17"/>
      <c r="J34" s="17"/>
      <c r="K34" s="17">
        <v>1</v>
      </c>
    </row>
    <row r="35" spans="1:11" x14ac:dyDescent="0.25">
      <c r="A35" s="55">
        <v>28</v>
      </c>
      <c r="B35" s="55"/>
      <c r="C35" s="15"/>
      <c r="D35" s="15"/>
      <c r="E35" s="15" t="s">
        <v>163</v>
      </c>
      <c r="F35" s="15">
        <v>5420480</v>
      </c>
      <c r="G35" s="17"/>
      <c r="H35" s="17">
        <v>1</v>
      </c>
      <c r="I35" s="17"/>
      <c r="J35" s="17">
        <v>1</v>
      </c>
      <c r="K35" s="17">
        <v>2</v>
      </c>
    </row>
    <row r="36" spans="1:11" x14ac:dyDescent="0.25">
      <c r="A36" s="55">
        <v>29</v>
      </c>
      <c r="B36" s="55"/>
      <c r="C36" s="15"/>
      <c r="D36" s="15"/>
      <c r="E36" s="15" t="s">
        <v>31</v>
      </c>
      <c r="F36" s="15">
        <v>5559723</v>
      </c>
      <c r="G36" s="17">
        <v>1</v>
      </c>
      <c r="H36" s="17"/>
      <c r="I36" s="17"/>
      <c r="J36" s="17"/>
      <c r="K36" s="17">
        <v>1</v>
      </c>
    </row>
    <row r="37" spans="1:11" x14ac:dyDescent="0.25">
      <c r="A37" s="55">
        <v>30</v>
      </c>
      <c r="B37" s="55"/>
      <c r="C37" s="15"/>
      <c r="D37" s="15"/>
      <c r="E37" s="15" t="s">
        <v>20</v>
      </c>
      <c r="F37" s="15">
        <v>5560703</v>
      </c>
      <c r="G37" s="17">
        <v>1</v>
      </c>
      <c r="H37" s="17"/>
      <c r="I37" s="17"/>
      <c r="J37" s="17"/>
      <c r="K37" s="17">
        <v>1</v>
      </c>
    </row>
    <row r="38" spans="1:11" x14ac:dyDescent="0.25">
      <c r="A38" s="55">
        <v>31</v>
      </c>
      <c r="B38" s="55"/>
      <c r="C38" s="15"/>
      <c r="D38" s="15"/>
      <c r="E38" s="15" t="s">
        <v>256</v>
      </c>
      <c r="F38" s="15">
        <v>5482149</v>
      </c>
      <c r="G38" s="17"/>
      <c r="H38" s="17"/>
      <c r="I38" s="17">
        <v>1</v>
      </c>
      <c r="J38" s="17"/>
      <c r="K38" s="17">
        <v>1</v>
      </c>
    </row>
    <row r="39" spans="1:11" x14ac:dyDescent="0.25">
      <c r="A39" s="55">
        <v>32</v>
      </c>
      <c r="B39" s="55"/>
      <c r="C39" s="15"/>
      <c r="D39" s="15" t="s">
        <v>158</v>
      </c>
      <c r="E39" s="15" t="s">
        <v>156</v>
      </c>
      <c r="F39" s="15">
        <v>5419158</v>
      </c>
      <c r="G39" s="17"/>
      <c r="H39" s="17">
        <v>1</v>
      </c>
      <c r="I39" s="17"/>
      <c r="J39" s="17">
        <v>1</v>
      </c>
      <c r="K39" s="17">
        <v>2</v>
      </c>
    </row>
    <row r="40" spans="1:11" x14ac:dyDescent="0.25">
      <c r="A40" s="55">
        <v>33</v>
      </c>
      <c r="B40" s="55"/>
      <c r="C40" s="15"/>
      <c r="D40" s="15" t="s">
        <v>24</v>
      </c>
      <c r="E40" s="15" t="s">
        <v>22</v>
      </c>
      <c r="F40" s="15">
        <v>5560590</v>
      </c>
      <c r="G40" s="17">
        <v>1</v>
      </c>
      <c r="H40" s="17"/>
      <c r="I40" s="17"/>
      <c r="J40" s="17"/>
      <c r="K40" s="17">
        <v>1</v>
      </c>
    </row>
    <row r="41" spans="1:11" x14ac:dyDescent="0.25">
      <c r="A41" s="55">
        <v>34</v>
      </c>
      <c r="B41" s="55"/>
      <c r="C41" s="15"/>
      <c r="D41" s="15"/>
      <c r="E41" s="15" t="s">
        <v>154</v>
      </c>
      <c r="F41" s="15">
        <v>5419142</v>
      </c>
      <c r="G41" s="17"/>
      <c r="H41" s="17">
        <v>1</v>
      </c>
      <c r="I41" s="17"/>
      <c r="J41" s="17">
        <v>1</v>
      </c>
      <c r="K41" s="17">
        <v>2</v>
      </c>
    </row>
    <row r="42" spans="1:11" x14ac:dyDescent="0.25">
      <c r="A42" s="55">
        <v>35</v>
      </c>
      <c r="B42" s="55"/>
      <c r="C42" s="15"/>
      <c r="D42" s="15"/>
      <c r="E42" s="15" t="s">
        <v>152</v>
      </c>
      <c r="F42" s="15">
        <v>5419106</v>
      </c>
      <c r="G42" s="17"/>
      <c r="H42" s="17">
        <v>1</v>
      </c>
      <c r="I42" s="17"/>
      <c r="J42" s="17">
        <v>1</v>
      </c>
      <c r="K42" s="17">
        <v>2</v>
      </c>
    </row>
    <row r="43" spans="1:11" x14ac:dyDescent="0.25">
      <c r="A43" s="55">
        <v>36</v>
      </c>
      <c r="B43" s="55"/>
      <c r="C43" s="15"/>
      <c r="D43" s="15"/>
      <c r="E43" s="15" t="s">
        <v>150</v>
      </c>
      <c r="F43" s="15">
        <v>5419033</v>
      </c>
      <c r="G43" s="17"/>
      <c r="H43" s="17">
        <v>1</v>
      </c>
      <c r="I43" s="17"/>
      <c r="J43" s="17">
        <v>1</v>
      </c>
      <c r="K43" s="17">
        <v>2</v>
      </c>
    </row>
    <row r="44" spans="1:11" x14ac:dyDescent="0.25">
      <c r="A44" s="55">
        <v>37</v>
      </c>
      <c r="B44" s="55"/>
      <c r="C44" s="15"/>
      <c r="D44" s="15"/>
      <c r="E44" s="15" t="s">
        <v>169</v>
      </c>
      <c r="F44" s="15">
        <v>5421235</v>
      </c>
      <c r="G44" s="17"/>
      <c r="H44" s="17">
        <v>1</v>
      </c>
      <c r="I44" s="17"/>
      <c r="J44" s="17">
        <v>1</v>
      </c>
      <c r="K44" s="17">
        <v>2</v>
      </c>
    </row>
    <row r="45" spans="1:11" x14ac:dyDescent="0.25">
      <c r="A45" s="55">
        <v>38</v>
      </c>
      <c r="B45" s="55"/>
      <c r="C45" s="15"/>
      <c r="D45" s="15"/>
      <c r="E45" s="15" t="s">
        <v>232</v>
      </c>
      <c r="F45" s="15">
        <v>5647722</v>
      </c>
      <c r="G45" s="17"/>
      <c r="H45" s="17"/>
      <c r="I45" s="17">
        <v>1</v>
      </c>
      <c r="J45" s="17"/>
      <c r="K45" s="17">
        <v>1</v>
      </c>
    </row>
    <row r="46" spans="1:11" x14ac:dyDescent="0.25">
      <c r="A46" s="55">
        <v>39</v>
      </c>
      <c r="B46" s="55"/>
      <c r="C46" s="15"/>
      <c r="D46" s="15"/>
      <c r="E46" s="15" t="s">
        <v>252</v>
      </c>
      <c r="F46" s="15">
        <v>5482181</v>
      </c>
      <c r="G46" s="17"/>
      <c r="H46" s="17"/>
      <c r="I46" s="17">
        <v>1</v>
      </c>
      <c r="J46" s="17"/>
      <c r="K46" s="17">
        <v>1</v>
      </c>
    </row>
    <row r="47" spans="1:11" x14ac:dyDescent="0.25">
      <c r="A47" s="55">
        <v>40</v>
      </c>
      <c r="B47" s="55"/>
      <c r="C47" s="15"/>
      <c r="D47" s="15"/>
      <c r="E47" s="15" t="s">
        <v>167</v>
      </c>
      <c r="F47" s="15">
        <v>5421221</v>
      </c>
      <c r="G47" s="17"/>
      <c r="H47" s="17">
        <v>1</v>
      </c>
      <c r="I47" s="17"/>
      <c r="J47" s="17">
        <v>1</v>
      </c>
      <c r="K47" s="17">
        <v>2</v>
      </c>
    </row>
    <row r="48" spans="1:11" x14ac:dyDescent="0.25">
      <c r="A48" s="55">
        <v>41</v>
      </c>
      <c r="B48" s="55"/>
      <c r="C48" s="15"/>
      <c r="D48" s="15"/>
      <c r="E48" s="15" t="s">
        <v>165</v>
      </c>
      <c r="F48" s="15">
        <v>5420494</v>
      </c>
      <c r="G48" s="17"/>
      <c r="H48" s="17">
        <v>1</v>
      </c>
      <c r="I48" s="17"/>
      <c r="J48" s="17">
        <v>1</v>
      </c>
      <c r="K48" s="17">
        <v>2</v>
      </c>
    </row>
    <row r="49" spans="1:11" x14ac:dyDescent="0.25">
      <c r="A49" s="55">
        <v>42</v>
      </c>
      <c r="B49" s="55"/>
      <c r="C49" s="15"/>
      <c r="D49" s="15" t="s">
        <v>9</v>
      </c>
      <c r="E49" s="15" t="s">
        <v>254</v>
      </c>
      <c r="F49" s="15">
        <v>5482166</v>
      </c>
      <c r="G49" s="17"/>
      <c r="H49" s="17"/>
      <c r="I49" s="17">
        <v>1</v>
      </c>
      <c r="J49" s="17"/>
      <c r="K49" s="17">
        <v>1</v>
      </c>
    </row>
    <row r="50" spans="1:11" x14ac:dyDescent="0.25">
      <c r="A50" s="55">
        <v>43</v>
      </c>
      <c r="B50" s="55"/>
      <c r="C50" s="15"/>
      <c r="D50" s="15"/>
      <c r="E50" s="15" t="s">
        <v>6</v>
      </c>
      <c r="F50" s="15">
        <v>5574539</v>
      </c>
      <c r="G50" s="17">
        <v>1</v>
      </c>
      <c r="H50" s="17"/>
      <c r="I50" s="17"/>
      <c r="J50" s="17"/>
      <c r="K50" s="17">
        <v>1</v>
      </c>
    </row>
    <row r="51" spans="1:11" x14ac:dyDescent="0.25">
      <c r="A51" s="55">
        <v>44</v>
      </c>
      <c r="B51" s="55"/>
      <c r="C51" s="15"/>
      <c r="D51" s="15" t="s">
        <v>82</v>
      </c>
      <c r="E51" s="15" t="s">
        <v>159</v>
      </c>
      <c r="F51" s="15">
        <v>5419213</v>
      </c>
      <c r="G51" s="17"/>
      <c r="H51" s="17">
        <v>1</v>
      </c>
      <c r="I51" s="17"/>
      <c r="J51" s="17">
        <v>1</v>
      </c>
      <c r="K51" s="17">
        <v>2</v>
      </c>
    </row>
    <row r="52" spans="1:11" x14ac:dyDescent="0.25">
      <c r="A52" s="55">
        <v>45</v>
      </c>
      <c r="B52" s="55"/>
      <c r="C52" s="15"/>
      <c r="D52" s="15"/>
      <c r="E52" s="15" t="s">
        <v>228</v>
      </c>
      <c r="F52" s="15">
        <v>5640977</v>
      </c>
      <c r="G52" s="17"/>
      <c r="H52" s="17"/>
      <c r="I52" s="17">
        <v>1</v>
      </c>
      <c r="J52" s="17"/>
      <c r="K52" s="17">
        <v>1</v>
      </c>
    </row>
    <row r="53" spans="1:11" x14ac:dyDescent="0.25">
      <c r="A53" s="55"/>
      <c r="B53" s="55"/>
      <c r="C53" s="15" t="s">
        <v>371</v>
      </c>
      <c r="D53" s="15"/>
      <c r="E53" s="15"/>
      <c r="F53" s="15"/>
      <c r="G53" s="17">
        <v>15</v>
      </c>
      <c r="H53" s="17">
        <v>15</v>
      </c>
      <c r="I53" s="17">
        <v>15</v>
      </c>
      <c r="J53" s="17">
        <v>15</v>
      </c>
      <c r="K53" s="17">
        <v>60</v>
      </c>
    </row>
    <row r="54" spans="1:11" x14ac:dyDescent="0.25">
      <c r="A54" s="55">
        <v>1</v>
      </c>
      <c r="B54" s="55"/>
      <c r="C54" s="15" t="s">
        <v>75</v>
      </c>
      <c r="D54" s="15" t="s">
        <v>12</v>
      </c>
      <c r="E54" s="15" t="s">
        <v>43</v>
      </c>
      <c r="F54" s="15">
        <v>2764358</v>
      </c>
      <c r="G54" s="17">
        <v>1</v>
      </c>
      <c r="H54" s="17">
        <v>1</v>
      </c>
      <c r="I54" s="17">
        <v>1</v>
      </c>
      <c r="J54" s="17">
        <v>1</v>
      </c>
      <c r="K54" s="17">
        <v>4</v>
      </c>
    </row>
    <row r="55" spans="1:11" x14ac:dyDescent="0.25">
      <c r="A55" s="55">
        <v>2</v>
      </c>
      <c r="B55" s="55"/>
      <c r="C55" s="15"/>
      <c r="D55" s="15"/>
      <c r="E55" s="15" t="s">
        <v>60</v>
      </c>
      <c r="F55" s="15">
        <v>4299419</v>
      </c>
      <c r="G55" s="17">
        <v>1</v>
      </c>
      <c r="H55" s="17">
        <v>1</v>
      </c>
      <c r="I55" s="17">
        <v>1</v>
      </c>
      <c r="J55" s="17">
        <v>1</v>
      </c>
      <c r="K55" s="17">
        <v>4</v>
      </c>
    </row>
    <row r="56" spans="1:11" x14ac:dyDescent="0.25">
      <c r="A56" s="55">
        <v>3</v>
      </c>
      <c r="B56" s="55"/>
      <c r="C56" s="15"/>
      <c r="D56" s="15"/>
      <c r="E56" s="15" t="s">
        <v>66</v>
      </c>
      <c r="F56" s="15">
        <v>4299777</v>
      </c>
      <c r="G56" s="17">
        <v>1</v>
      </c>
      <c r="H56" s="17">
        <v>1</v>
      </c>
      <c r="I56" s="17">
        <v>1</v>
      </c>
      <c r="J56" s="17">
        <v>1</v>
      </c>
      <c r="K56" s="17">
        <v>4</v>
      </c>
    </row>
    <row r="57" spans="1:11" x14ac:dyDescent="0.25">
      <c r="A57" s="55">
        <v>4</v>
      </c>
      <c r="B57" s="55"/>
      <c r="C57" s="15"/>
      <c r="D57" s="15"/>
      <c r="E57" s="15" t="s">
        <v>48</v>
      </c>
      <c r="F57" s="15">
        <v>3648144</v>
      </c>
      <c r="G57" s="17">
        <v>1</v>
      </c>
      <c r="H57" s="17"/>
      <c r="I57" s="17"/>
      <c r="J57" s="17"/>
      <c r="K57" s="17">
        <v>1</v>
      </c>
    </row>
    <row r="58" spans="1:11" x14ac:dyDescent="0.25">
      <c r="A58" s="55">
        <v>5</v>
      </c>
      <c r="B58" s="55"/>
      <c r="C58" s="15"/>
      <c r="D58" s="15"/>
      <c r="E58" s="15" t="s">
        <v>68</v>
      </c>
      <c r="F58" s="15">
        <v>4299837</v>
      </c>
      <c r="G58" s="17">
        <v>1</v>
      </c>
      <c r="H58" s="17">
        <v>1</v>
      </c>
      <c r="I58" s="17">
        <v>1</v>
      </c>
      <c r="J58" s="17">
        <v>1</v>
      </c>
      <c r="K58" s="17">
        <v>4</v>
      </c>
    </row>
    <row r="59" spans="1:11" x14ac:dyDescent="0.25">
      <c r="A59" s="55">
        <v>6</v>
      </c>
      <c r="B59" s="55"/>
      <c r="C59" s="15"/>
      <c r="D59" s="15"/>
      <c r="E59" s="15" t="s">
        <v>62</v>
      </c>
      <c r="F59" s="15">
        <v>4299474</v>
      </c>
      <c r="G59" s="17">
        <v>1</v>
      </c>
      <c r="H59" s="17">
        <v>1</v>
      </c>
      <c r="I59" s="17">
        <v>1</v>
      </c>
      <c r="J59" s="17">
        <v>1</v>
      </c>
      <c r="K59" s="17">
        <v>4</v>
      </c>
    </row>
    <row r="60" spans="1:11" x14ac:dyDescent="0.25">
      <c r="A60" s="55">
        <v>7</v>
      </c>
      <c r="B60" s="55"/>
      <c r="C60" s="15"/>
      <c r="D60" s="15"/>
      <c r="E60" s="15" t="s">
        <v>64</v>
      </c>
      <c r="F60" s="15">
        <v>4299513</v>
      </c>
      <c r="G60" s="17">
        <v>1</v>
      </c>
      <c r="H60" s="17">
        <v>1</v>
      </c>
      <c r="I60" s="17">
        <v>1</v>
      </c>
      <c r="J60" s="17">
        <v>1</v>
      </c>
      <c r="K60" s="17">
        <v>4</v>
      </c>
    </row>
    <row r="61" spans="1:11" x14ac:dyDescent="0.25">
      <c r="A61" s="55">
        <v>8</v>
      </c>
      <c r="B61" s="55"/>
      <c r="C61" s="15"/>
      <c r="D61" s="15"/>
      <c r="E61" s="15" t="s">
        <v>58</v>
      </c>
      <c r="F61" s="15">
        <v>4299269</v>
      </c>
      <c r="G61" s="17">
        <v>1</v>
      </c>
      <c r="H61" s="17">
        <v>1</v>
      </c>
      <c r="I61" s="17">
        <v>1</v>
      </c>
      <c r="J61" s="17">
        <v>1</v>
      </c>
      <c r="K61" s="17">
        <v>4</v>
      </c>
    </row>
    <row r="62" spans="1:11" x14ac:dyDescent="0.25">
      <c r="A62" s="55">
        <v>9</v>
      </c>
      <c r="B62" s="55"/>
      <c r="C62" s="15"/>
      <c r="D62" s="15"/>
      <c r="E62" s="15" t="s">
        <v>50</v>
      </c>
      <c r="F62" s="15">
        <v>3648278</v>
      </c>
      <c r="G62" s="17">
        <v>1</v>
      </c>
      <c r="H62" s="17">
        <v>1</v>
      </c>
      <c r="I62" s="17">
        <v>1</v>
      </c>
      <c r="J62" s="17">
        <v>1</v>
      </c>
      <c r="K62" s="17">
        <v>4</v>
      </c>
    </row>
    <row r="63" spans="1:11" x14ac:dyDescent="0.25">
      <c r="A63" s="55">
        <v>10</v>
      </c>
      <c r="B63" s="55"/>
      <c r="C63" s="15"/>
      <c r="D63" s="15"/>
      <c r="E63" s="15" t="s">
        <v>72</v>
      </c>
      <c r="F63" s="15">
        <v>5491480</v>
      </c>
      <c r="G63" s="17">
        <v>1</v>
      </c>
      <c r="H63" s="17"/>
      <c r="I63" s="17"/>
      <c r="J63" s="17"/>
      <c r="K63" s="17">
        <v>1</v>
      </c>
    </row>
    <row r="64" spans="1:11" x14ac:dyDescent="0.25">
      <c r="A64" s="55">
        <v>11</v>
      </c>
      <c r="B64" s="55"/>
      <c r="C64" s="15"/>
      <c r="D64" s="15" t="s">
        <v>27</v>
      </c>
      <c r="E64" s="15" t="s">
        <v>52</v>
      </c>
      <c r="F64" s="15">
        <v>4299011</v>
      </c>
      <c r="G64" s="17">
        <v>1</v>
      </c>
      <c r="H64" s="17">
        <v>1</v>
      </c>
      <c r="I64" s="17">
        <v>1</v>
      </c>
      <c r="J64" s="17">
        <v>1</v>
      </c>
      <c r="K64" s="17">
        <v>4</v>
      </c>
    </row>
    <row r="65" spans="1:11" x14ac:dyDescent="0.25">
      <c r="A65" s="55">
        <v>12</v>
      </c>
      <c r="B65" s="55"/>
      <c r="C65" s="15"/>
      <c r="D65" s="15"/>
      <c r="E65" s="15" t="s">
        <v>54</v>
      </c>
      <c r="F65" s="15">
        <v>4299122</v>
      </c>
      <c r="G65" s="17">
        <v>1</v>
      </c>
      <c r="H65" s="17"/>
      <c r="I65" s="17"/>
      <c r="J65" s="17"/>
      <c r="K65" s="17">
        <v>1</v>
      </c>
    </row>
    <row r="66" spans="1:11" x14ac:dyDescent="0.25">
      <c r="A66" s="55">
        <v>13</v>
      </c>
      <c r="B66" s="55"/>
      <c r="C66" s="15"/>
      <c r="D66" s="15"/>
      <c r="E66" s="15" t="s">
        <v>174</v>
      </c>
      <c r="F66" s="15">
        <v>4322468</v>
      </c>
      <c r="G66" s="17"/>
      <c r="H66" s="17">
        <v>1</v>
      </c>
      <c r="I66" s="17">
        <v>1</v>
      </c>
      <c r="J66" s="17">
        <v>1</v>
      </c>
      <c r="K66" s="17">
        <v>3</v>
      </c>
    </row>
    <row r="67" spans="1:11" x14ac:dyDescent="0.25">
      <c r="A67" s="55">
        <v>14</v>
      </c>
      <c r="B67" s="55"/>
      <c r="C67" s="15"/>
      <c r="D67" s="15"/>
      <c r="E67" s="15" t="s">
        <v>176</v>
      </c>
      <c r="F67" s="15">
        <v>4322626</v>
      </c>
      <c r="G67" s="17"/>
      <c r="H67" s="17">
        <v>1</v>
      </c>
      <c r="I67" s="17">
        <v>1</v>
      </c>
      <c r="J67" s="17">
        <v>1</v>
      </c>
      <c r="K67" s="17">
        <v>3</v>
      </c>
    </row>
    <row r="68" spans="1:11" x14ac:dyDescent="0.25">
      <c r="A68" s="55">
        <v>15</v>
      </c>
      <c r="B68" s="55"/>
      <c r="C68" s="15"/>
      <c r="D68" s="15"/>
      <c r="E68" s="15" t="s">
        <v>46</v>
      </c>
      <c r="F68" s="15">
        <v>3559638</v>
      </c>
      <c r="G68" s="17">
        <v>1</v>
      </c>
      <c r="H68" s="17">
        <v>1</v>
      </c>
      <c r="I68" s="17">
        <v>1</v>
      </c>
      <c r="J68" s="17">
        <v>1</v>
      </c>
      <c r="K68" s="17">
        <v>4</v>
      </c>
    </row>
    <row r="69" spans="1:11" x14ac:dyDescent="0.25">
      <c r="A69" s="55">
        <v>16</v>
      </c>
      <c r="B69" s="55"/>
      <c r="C69" s="15"/>
      <c r="D69" s="15"/>
      <c r="E69" s="15" t="s">
        <v>178</v>
      </c>
      <c r="F69" s="15">
        <v>4406977</v>
      </c>
      <c r="G69" s="17"/>
      <c r="H69" s="17">
        <v>1</v>
      </c>
      <c r="I69" s="17">
        <v>1</v>
      </c>
      <c r="J69" s="17">
        <v>1</v>
      </c>
      <c r="K69" s="17">
        <v>3</v>
      </c>
    </row>
    <row r="70" spans="1:11" x14ac:dyDescent="0.25">
      <c r="A70" s="55">
        <v>17</v>
      </c>
      <c r="B70" s="55"/>
      <c r="C70" s="15"/>
      <c r="D70" s="15" t="s">
        <v>24</v>
      </c>
      <c r="E70" s="15" t="s">
        <v>70</v>
      </c>
      <c r="F70" s="15">
        <v>4299911</v>
      </c>
      <c r="G70" s="17">
        <v>1</v>
      </c>
      <c r="H70" s="17">
        <v>1</v>
      </c>
      <c r="I70" s="17">
        <v>1</v>
      </c>
      <c r="J70" s="17">
        <v>1</v>
      </c>
      <c r="K70" s="17">
        <v>4</v>
      </c>
    </row>
    <row r="71" spans="1:11" x14ac:dyDescent="0.25">
      <c r="A71" s="55">
        <v>18</v>
      </c>
      <c r="B71" s="55"/>
      <c r="C71" s="15"/>
      <c r="D71" s="15" t="s">
        <v>9</v>
      </c>
      <c r="E71" s="15" t="s">
        <v>56</v>
      </c>
      <c r="F71" s="15">
        <v>4299208</v>
      </c>
      <c r="G71" s="17">
        <v>1</v>
      </c>
      <c r="H71" s="17">
        <v>1</v>
      </c>
      <c r="I71" s="17">
        <v>1</v>
      </c>
      <c r="J71" s="17">
        <v>1</v>
      </c>
      <c r="K71" s="17">
        <v>4</v>
      </c>
    </row>
    <row r="72" spans="1:11" x14ac:dyDescent="0.25">
      <c r="A72" s="18"/>
      <c r="B72" s="18"/>
      <c r="C72" s="15" t="s">
        <v>372</v>
      </c>
      <c r="D72" s="15"/>
      <c r="E72" s="15"/>
      <c r="F72" s="15"/>
      <c r="G72" s="17">
        <v>15</v>
      </c>
      <c r="H72" s="17">
        <v>15</v>
      </c>
      <c r="I72" s="17">
        <v>15</v>
      </c>
      <c r="J72" s="17">
        <v>15</v>
      </c>
      <c r="K72" s="17">
        <v>60</v>
      </c>
    </row>
    <row r="73" spans="1:11" x14ac:dyDescent="0.25">
      <c r="A73" s="56">
        <v>1</v>
      </c>
      <c r="B73" s="56"/>
      <c r="C73" s="15" t="s">
        <v>107</v>
      </c>
      <c r="D73" s="15" t="s">
        <v>12</v>
      </c>
      <c r="E73" s="15" t="s">
        <v>182</v>
      </c>
      <c r="F73" s="15">
        <v>4053282</v>
      </c>
      <c r="G73" s="17"/>
      <c r="H73" s="17">
        <v>1</v>
      </c>
      <c r="I73" s="17"/>
      <c r="J73" s="17"/>
      <c r="K73" s="17">
        <v>1</v>
      </c>
    </row>
    <row r="74" spans="1:11" x14ac:dyDescent="0.25">
      <c r="A74" s="56">
        <v>2</v>
      </c>
      <c r="B74" s="56"/>
      <c r="C74" s="15"/>
      <c r="D74" s="15"/>
      <c r="E74" s="15" t="s">
        <v>184</v>
      </c>
      <c r="F74" s="15">
        <v>1860324</v>
      </c>
      <c r="G74" s="17"/>
      <c r="H74" s="17">
        <v>1</v>
      </c>
      <c r="I74" s="17"/>
      <c r="J74" s="17">
        <v>1</v>
      </c>
      <c r="K74" s="17">
        <v>2</v>
      </c>
    </row>
    <row r="75" spans="1:11" x14ac:dyDescent="0.25">
      <c r="A75" s="56">
        <v>3</v>
      </c>
      <c r="B75" s="56"/>
      <c r="C75" s="15"/>
      <c r="D75" s="15"/>
      <c r="E75" s="15" t="s">
        <v>89</v>
      </c>
      <c r="F75" s="15">
        <v>4898876</v>
      </c>
      <c r="G75" s="17">
        <v>1</v>
      </c>
      <c r="H75" s="17"/>
      <c r="I75" s="17"/>
      <c r="J75" s="17">
        <v>1</v>
      </c>
      <c r="K75" s="17">
        <v>2</v>
      </c>
    </row>
    <row r="76" spans="1:11" x14ac:dyDescent="0.25">
      <c r="A76" s="56">
        <v>4</v>
      </c>
      <c r="B76" s="56"/>
      <c r="C76" s="15"/>
      <c r="D76" s="15"/>
      <c r="E76" s="15" t="s">
        <v>283</v>
      </c>
      <c r="F76" s="15">
        <v>5425792</v>
      </c>
      <c r="G76" s="17"/>
      <c r="H76" s="17"/>
      <c r="I76" s="17">
        <v>1</v>
      </c>
      <c r="J76" s="17"/>
      <c r="K76" s="17">
        <v>1</v>
      </c>
    </row>
    <row r="77" spans="1:11" x14ac:dyDescent="0.25">
      <c r="A77" s="56">
        <v>5</v>
      </c>
      <c r="B77" s="56"/>
      <c r="C77" s="15"/>
      <c r="D77" s="15"/>
      <c r="E77" s="15" t="s">
        <v>275</v>
      </c>
      <c r="F77" s="15">
        <v>5457078</v>
      </c>
      <c r="G77" s="17"/>
      <c r="H77" s="17"/>
      <c r="I77" s="17">
        <v>1</v>
      </c>
      <c r="J77" s="17"/>
      <c r="K77" s="17">
        <v>1</v>
      </c>
    </row>
    <row r="78" spans="1:11" x14ac:dyDescent="0.25">
      <c r="A78" s="56">
        <v>6</v>
      </c>
      <c r="B78" s="56"/>
      <c r="C78" s="15"/>
      <c r="D78" s="15"/>
      <c r="E78" s="15" t="s">
        <v>95</v>
      </c>
      <c r="F78" s="15">
        <v>4909775</v>
      </c>
      <c r="G78" s="17">
        <v>1</v>
      </c>
      <c r="H78" s="17"/>
      <c r="I78" s="17"/>
      <c r="J78" s="17"/>
      <c r="K78" s="17">
        <v>1</v>
      </c>
    </row>
    <row r="79" spans="1:11" x14ac:dyDescent="0.25">
      <c r="A79" s="56">
        <v>7</v>
      </c>
      <c r="B79" s="56"/>
      <c r="C79" s="15"/>
      <c r="D79" s="15"/>
      <c r="E79" s="15" t="s">
        <v>337</v>
      </c>
      <c r="F79" s="15">
        <v>4257789</v>
      </c>
      <c r="G79" s="17"/>
      <c r="H79" s="17"/>
      <c r="I79" s="17"/>
      <c r="J79" s="17">
        <v>1</v>
      </c>
      <c r="K79" s="17">
        <v>1</v>
      </c>
    </row>
    <row r="80" spans="1:11" x14ac:dyDescent="0.25">
      <c r="A80" s="56">
        <v>8</v>
      </c>
      <c r="B80" s="56"/>
      <c r="C80" s="15"/>
      <c r="D80" s="15"/>
      <c r="E80" s="15" t="s">
        <v>333</v>
      </c>
      <c r="F80" s="15">
        <v>4257504</v>
      </c>
      <c r="G80" s="17"/>
      <c r="H80" s="17"/>
      <c r="I80" s="17"/>
      <c r="J80" s="17">
        <v>1</v>
      </c>
      <c r="K80" s="17">
        <v>1</v>
      </c>
    </row>
    <row r="81" spans="1:11" x14ac:dyDescent="0.25">
      <c r="A81" s="56">
        <v>9</v>
      </c>
      <c r="B81" s="56"/>
      <c r="C81" s="15"/>
      <c r="D81" s="15"/>
      <c r="E81" s="15" t="s">
        <v>188</v>
      </c>
      <c r="F81" s="15">
        <v>4529214</v>
      </c>
      <c r="G81" s="17"/>
      <c r="H81" s="17">
        <v>1</v>
      </c>
      <c r="I81" s="17"/>
      <c r="J81" s="17">
        <v>1</v>
      </c>
      <c r="K81" s="17">
        <v>2</v>
      </c>
    </row>
    <row r="82" spans="1:11" x14ac:dyDescent="0.25">
      <c r="A82" s="56">
        <v>10</v>
      </c>
      <c r="B82" s="56"/>
      <c r="C82" s="15"/>
      <c r="D82" s="15"/>
      <c r="E82" s="15" t="s">
        <v>91</v>
      </c>
      <c r="F82" s="15">
        <v>4902917</v>
      </c>
      <c r="G82" s="17">
        <v>1</v>
      </c>
      <c r="H82" s="17"/>
      <c r="I82" s="17"/>
      <c r="J82" s="17">
        <v>1</v>
      </c>
      <c r="K82" s="17">
        <v>2</v>
      </c>
    </row>
    <row r="83" spans="1:11" x14ac:dyDescent="0.25">
      <c r="A83" s="56">
        <v>11</v>
      </c>
      <c r="B83" s="56"/>
      <c r="C83" s="15"/>
      <c r="D83" s="15"/>
      <c r="E83" s="15" t="s">
        <v>101</v>
      </c>
      <c r="F83" s="15">
        <v>4991142</v>
      </c>
      <c r="G83" s="17">
        <v>1</v>
      </c>
      <c r="H83" s="17">
        <v>1</v>
      </c>
      <c r="I83" s="17"/>
      <c r="J83" s="17"/>
      <c r="K83" s="17">
        <v>2</v>
      </c>
    </row>
    <row r="84" spans="1:11" x14ac:dyDescent="0.25">
      <c r="A84" s="56">
        <v>12</v>
      </c>
      <c r="B84" s="56"/>
      <c r="C84" s="15"/>
      <c r="D84" s="15"/>
      <c r="E84" s="15" t="s">
        <v>78</v>
      </c>
      <c r="F84" s="15">
        <v>4818534</v>
      </c>
      <c r="G84" s="17">
        <v>1</v>
      </c>
      <c r="H84" s="17"/>
      <c r="I84" s="17"/>
      <c r="J84" s="17"/>
      <c r="K84" s="17">
        <v>1</v>
      </c>
    </row>
    <row r="85" spans="1:11" x14ac:dyDescent="0.25">
      <c r="A85" s="56">
        <v>13</v>
      </c>
      <c r="B85" s="56"/>
      <c r="C85" s="15"/>
      <c r="D85" s="15"/>
      <c r="E85" s="15" t="s">
        <v>85</v>
      </c>
      <c r="F85" s="15">
        <v>4849678</v>
      </c>
      <c r="G85" s="17">
        <v>1</v>
      </c>
      <c r="H85" s="17"/>
      <c r="I85" s="17"/>
      <c r="J85" s="17">
        <v>1</v>
      </c>
      <c r="K85" s="17">
        <v>2</v>
      </c>
    </row>
    <row r="86" spans="1:11" x14ac:dyDescent="0.25">
      <c r="A86" s="56">
        <v>14</v>
      </c>
      <c r="B86" s="56"/>
      <c r="C86" s="15"/>
      <c r="D86" s="15"/>
      <c r="E86" s="15" t="s">
        <v>194</v>
      </c>
      <c r="F86" s="15">
        <v>4849678</v>
      </c>
      <c r="G86" s="17"/>
      <c r="H86" s="17">
        <v>1</v>
      </c>
      <c r="I86" s="17"/>
      <c r="J86" s="17"/>
      <c r="K86" s="17">
        <v>1</v>
      </c>
    </row>
    <row r="87" spans="1:11" x14ac:dyDescent="0.25">
      <c r="A87" s="56">
        <v>15</v>
      </c>
      <c r="B87" s="56"/>
      <c r="C87" s="15"/>
      <c r="D87" s="15"/>
      <c r="E87" s="15" t="s">
        <v>180</v>
      </c>
      <c r="F87" s="15">
        <v>3555598</v>
      </c>
      <c r="G87" s="17"/>
      <c r="H87" s="17">
        <v>1</v>
      </c>
      <c r="I87" s="17"/>
      <c r="J87" s="17"/>
      <c r="K87" s="17">
        <v>1</v>
      </c>
    </row>
    <row r="88" spans="1:11" x14ac:dyDescent="0.25">
      <c r="A88" s="56">
        <v>16</v>
      </c>
      <c r="B88" s="56"/>
      <c r="C88" s="15"/>
      <c r="D88" s="15"/>
      <c r="E88" s="15" t="s">
        <v>76</v>
      </c>
      <c r="F88" s="15">
        <v>4818590</v>
      </c>
      <c r="G88" s="17">
        <v>1</v>
      </c>
      <c r="H88" s="17">
        <v>1</v>
      </c>
      <c r="I88" s="17"/>
      <c r="J88" s="17">
        <v>1</v>
      </c>
      <c r="K88" s="17">
        <v>3</v>
      </c>
    </row>
    <row r="89" spans="1:11" x14ac:dyDescent="0.25">
      <c r="A89" s="56">
        <v>17</v>
      </c>
      <c r="B89" s="56"/>
      <c r="C89" s="15"/>
      <c r="D89" s="15"/>
      <c r="E89" s="15" t="s">
        <v>203</v>
      </c>
      <c r="F89" s="15">
        <v>4453402</v>
      </c>
      <c r="G89" s="17"/>
      <c r="H89" s="17">
        <v>1</v>
      </c>
      <c r="I89" s="17"/>
      <c r="J89" s="17"/>
      <c r="K89" s="17">
        <v>1</v>
      </c>
    </row>
    <row r="90" spans="1:11" x14ac:dyDescent="0.25">
      <c r="A90" s="55">
        <v>18</v>
      </c>
      <c r="B90" s="55"/>
      <c r="C90" s="15"/>
      <c r="D90" s="15"/>
      <c r="E90" s="15" t="s">
        <v>277</v>
      </c>
      <c r="F90" s="15">
        <v>5457440</v>
      </c>
      <c r="G90" s="17"/>
      <c r="H90" s="17"/>
      <c r="I90" s="17">
        <v>1</v>
      </c>
      <c r="J90" s="17"/>
      <c r="K90" s="17">
        <v>1</v>
      </c>
    </row>
    <row r="91" spans="1:11" x14ac:dyDescent="0.25">
      <c r="A91" s="55">
        <v>19</v>
      </c>
      <c r="B91" s="55"/>
      <c r="C91" s="15"/>
      <c r="D91" s="15"/>
      <c r="E91" s="15" t="s">
        <v>190</v>
      </c>
      <c r="F91" s="15">
        <v>4743252</v>
      </c>
      <c r="G91" s="17"/>
      <c r="H91" s="17">
        <v>1</v>
      </c>
      <c r="I91" s="17"/>
      <c r="J91" s="17"/>
      <c r="K91" s="17">
        <v>1</v>
      </c>
    </row>
    <row r="92" spans="1:11" x14ac:dyDescent="0.25">
      <c r="A92" s="55">
        <v>20</v>
      </c>
      <c r="B92" s="55"/>
      <c r="C92" s="15"/>
      <c r="D92" s="15"/>
      <c r="E92" s="15" t="s">
        <v>201</v>
      </c>
      <c r="F92" s="15">
        <v>5423888</v>
      </c>
      <c r="G92" s="17"/>
      <c r="H92" s="17">
        <v>1</v>
      </c>
      <c r="I92" s="17"/>
      <c r="J92" s="17"/>
      <c r="K92" s="17">
        <v>1</v>
      </c>
    </row>
    <row r="93" spans="1:11" x14ac:dyDescent="0.25">
      <c r="A93" s="55">
        <v>21</v>
      </c>
      <c r="B93" s="55"/>
      <c r="C93" s="15"/>
      <c r="D93" s="15"/>
      <c r="E93" s="15" t="s">
        <v>196</v>
      </c>
      <c r="F93" s="15">
        <v>4404512</v>
      </c>
      <c r="G93" s="17"/>
      <c r="H93" s="17">
        <v>1</v>
      </c>
      <c r="I93" s="17"/>
      <c r="J93" s="17"/>
      <c r="K93" s="17">
        <v>1</v>
      </c>
    </row>
    <row r="94" spans="1:11" x14ac:dyDescent="0.25">
      <c r="A94" s="55">
        <v>22</v>
      </c>
      <c r="B94" s="55"/>
      <c r="C94" s="15"/>
      <c r="D94" s="15"/>
      <c r="E94" s="15" t="s">
        <v>265</v>
      </c>
      <c r="F94" s="15">
        <v>5420660</v>
      </c>
      <c r="G94" s="17"/>
      <c r="H94" s="17"/>
      <c r="I94" s="17">
        <v>1</v>
      </c>
      <c r="J94" s="17"/>
      <c r="K94" s="17">
        <v>1</v>
      </c>
    </row>
    <row r="95" spans="1:11" x14ac:dyDescent="0.25">
      <c r="A95" s="55">
        <v>23</v>
      </c>
      <c r="B95" s="55"/>
      <c r="C95" s="15"/>
      <c r="D95" s="15"/>
      <c r="E95" s="15" t="s">
        <v>198</v>
      </c>
      <c r="F95" s="15">
        <v>4991166</v>
      </c>
      <c r="G95" s="17"/>
      <c r="H95" s="17">
        <v>1</v>
      </c>
      <c r="I95" s="17"/>
      <c r="J95" s="17"/>
      <c r="K95" s="17">
        <v>1</v>
      </c>
    </row>
    <row r="96" spans="1:11" x14ac:dyDescent="0.25">
      <c r="A96" s="55">
        <v>24</v>
      </c>
      <c r="B96" s="55"/>
      <c r="C96" s="15"/>
      <c r="D96" s="15"/>
      <c r="E96" s="15" t="s">
        <v>103</v>
      </c>
      <c r="F96" s="15">
        <v>4991166</v>
      </c>
      <c r="G96" s="17">
        <v>1</v>
      </c>
      <c r="H96" s="17">
        <v>1</v>
      </c>
      <c r="I96" s="17"/>
      <c r="J96" s="17"/>
      <c r="K96" s="17">
        <v>2</v>
      </c>
    </row>
    <row r="97" spans="1:11" x14ac:dyDescent="0.25">
      <c r="A97" s="55">
        <v>25</v>
      </c>
      <c r="B97" s="55"/>
      <c r="C97" s="15"/>
      <c r="D97" s="15"/>
      <c r="E97" s="15" t="s">
        <v>87</v>
      </c>
      <c r="F97" s="15">
        <v>4991256</v>
      </c>
      <c r="G97" s="17">
        <v>1</v>
      </c>
      <c r="H97" s="17"/>
      <c r="I97" s="17">
        <v>1</v>
      </c>
      <c r="J97" s="17"/>
      <c r="K97" s="17">
        <v>2</v>
      </c>
    </row>
    <row r="98" spans="1:11" x14ac:dyDescent="0.25">
      <c r="A98" s="55">
        <v>26</v>
      </c>
      <c r="B98" s="55"/>
      <c r="C98" s="15"/>
      <c r="D98" s="15"/>
      <c r="E98" s="15" t="s">
        <v>97</v>
      </c>
      <c r="F98" s="15">
        <v>4991273</v>
      </c>
      <c r="G98" s="17">
        <v>1</v>
      </c>
      <c r="H98" s="17"/>
      <c r="I98" s="17">
        <v>1</v>
      </c>
      <c r="J98" s="17"/>
      <c r="K98" s="17">
        <v>2</v>
      </c>
    </row>
    <row r="99" spans="1:11" x14ac:dyDescent="0.25">
      <c r="A99" s="55">
        <v>27</v>
      </c>
      <c r="B99" s="55"/>
      <c r="C99" s="15"/>
      <c r="D99" s="15" t="s">
        <v>30</v>
      </c>
      <c r="E99" s="15" t="s">
        <v>285</v>
      </c>
      <c r="F99" s="15">
        <v>5350916</v>
      </c>
      <c r="G99" s="17"/>
      <c r="H99" s="17"/>
      <c r="I99" s="17">
        <v>1</v>
      </c>
      <c r="J99" s="17"/>
      <c r="K99" s="17">
        <v>1</v>
      </c>
    </row>
    <row r="100" spans="1:11" x14ac:dyDescent="0.25">
      <c r="A100" s="55">
        <v>28</v>
      </c>
      <c r="B100" s="55"/>
      <c r="C100" s="15"/>
      <c r="D100" s="15" t="s">
        <v>27</v>
      </c>
      <c r="E100" s="15" t="s">
        <v>320</v>
      </c>
      <c r="F100" s="15">
        <v>4849722</v>
      </c>
      <c r="G100" s="17"/>
      <c r="H100" s="17"/>
      <c r="I100" s="17"/>
      <c r="J100" s="17">
        <v>1</v>
      </c>
      <c r="K100" s="17">
        <v>1</v>
      </c>
    </row>
    <row r="101" spans="1:11" x14ac:dyDescent="0.25">
      <c r="A101" s="55">
        <v>29</v>
      </c>
      <c r="B101" s="55"/>
      <c r="C101" s="15"/>
      <c r="D101" s="15"/>
      <c r="E101" s="15" t="s">
        <v>258</v>
      </c>
      <c r="F101" s="15">
        <v>5648364</v>
      </c>
      <c r="G101" s="17"/>
      <c r="H101" s="17"/>
      <c r="I101" s="17">
        <v>1</v>
      </c>
      <c r="J101" s="17"/>
      <c r="K101" s="17">
        <v>1</v>
      </c>
    </row>
    <row r="102" spans="1:11" x14ac:dyDescent="0.25">
      <c r="A102" s="55">
        <v>30</v>
      </c>
      <c r="B102" s="55"/>
      <c r="C102" s="15"/>
      <c r="D102" s="15"/>
      <c r="E102" s="15" t="s">
        <v>326</v>
      </c>
      <c r="F102" s="15">
        <v>4781943</v>
      </c>
      <c r="G102" s="17"/>
      <c r="H102" s="17"/>
      <c r="I102" s="17"/>
      <c r="J102" s="17">
        <v>1</v>
      </c>
      <c r="K102" s="17">
        <v>1</v>
      </c>
    </row>
    <row r="103" spans="1:11" x14ac:dyDescent="0.25">
      <c r="A103" s="55">
        <v>31</v>
      </c>
      <c r="B103" s="55"/>
      <c r="C103" s="15"/>
      <c r="D103" s="15"/>
      <c r="E103" s="15" t="s">
        <v>93</v>
      </c>
      <c r="F103" s="15">
        <v>4908138</v>
      </c>
      <c r="G103" s="17">
        <v>1</v>
      </c>
      <c r="H103" s="17"/>
      <c r="I103" s="17"/>
      <c r="J103" s="17"/>
      <c r="K103" s="17">
        <v>1</v>
      </c>
    </row>
    <row r="104" spans="1:11" x14ac:dyDescent="0.25">
      <c r="A104" s="55">
        <v>32</v>
      </c>
      <c r="B104" s="55"/>
      <c r="C104" s="15"/>
      <c r="D104" s="15"/>
      <c r="E104" s="15" t="s">
        <v>317</v>
      </c>
      <c r="F104" s="15">
        <v>4651553</v>
      </c>
      <c r="G104" s="17"/>
      <c r="H104" s="17"/>
      <c r="I104" s="17"/>
      <c r="J104" s="17">
        <v>1</v>
      </c>
      <c r="K104" s="17">
        <v>1</v>
      </c>
    </row>
    <row r="105" spans="1:11" x14ac:dyDescent="0.25">
      <c r="A105" s="55">
        <v>33</v>
      </c>
      <c r="B105" s="55"/>
      <c r="C105" s="15"/>
      <c r="D105" s="15"/>
      <c r="E105" s="15" t="s">
        <v>322</v>
      </c>
      <c r="F105" s="15">
        <v>5469681</v>
      </c>
      <c r="G105" s="17"/>
      <c r="H105" s="17"/>
      <c r="I105" s="17"/>
      <c r="J105" s="17">
        <v>1</v>
      </c>
      <c r="K105" s="17">
        <v>1</v>
      </c>
    </row>
    <row r="106" spans="1:11" x14ac:dyDescent="0.25">
      <c r="A106" s="55">
        <v>34</v>
      </c>
      <c r="B106" s="55"/>
      <c r="C106" s="15"/>
      <c r="D106" s="15"/>
      <c r="E106" s="15" t="s">
        <v>324</v>
      </c>
      <c r="F106" s="15">
        <v>3224009</v>
      </c>
      <c r="G106" s="17"/>
      <c r="H106" s="17"/>
      <c r="I106" s="17"/>
      <c r="J106" s="17">
        <v>1</v>
      </c>
      <c r="K106" s="17">
        <v>1</v>
      </c>
    </row>
    <row r="107" spans="1:11" x14ac:dyDescent="0.25">
      <c r="A107" s="55">
        <v>35</v>
      </c>
      <c r="B107" s="55"/>
      <c r="C107" s="15"/>
      <c r="D107" s="15"/>
      <c r="E107" s="15" t="s">
        <v>281</v>
      </c>
      <c r="F107" s="15">
        <v>5457057</v>
      </c>
      <c r="G107" s="17"/>
      <c r="H107" s="17"/>
      <c r="I107" s="17">
        <v>1</v>
      </c>
      <c r="J107" s="17"/>
      <c r="K107" s="17">
        <v>1</v>
      </c>
    </row>
    <row r="108" spans="1:11" x14ac:dyDescent="0.25">
      <c r="A108" s="55">
        <v>36</v>
      </c>
      <c r="B108" s="55"/>
      <c r="C108" s="15"/>
      <c r="D108" s="15"/>
      <c r="E108" s="15" t="s">
        <v>279</v>
      </c>
      <c r="F108" s="15">
        <v>5456818</v>
      </c>
      <c r="G108" s="17"/>
      <c r="H108" s="17"/>
      <c r="I108" s="17">
        <v>1</v>
      </c>
      <c r="J108" s="17"/>
      <c r="K108" s="17">
        <v>1</v>
      </c>
    </row>
    <row r="109" spans="1:11" x14ac:dyDescent="0.25">
      <c r="A109" s="55">
        <v>37</v>
      </c>
      <c r="B109" s="55"/>
      <c r="C109" s="15"/>
      <c r="D109" s="15"/>
      <c r="E109" s="15" t="s">
        <v>83</v>
      </c>
      <c r="F109" s="15">
        <v>4404752</v>
      </c>
      <c r="G109" s="17">
        <v>1</v>
      </c>
      <c r="H109" s="17">
        <v>1</v>
      </c>
      <c r="I109" s="17"/>
      <c r="J109" s="17">
        <v>1</v>
      </c>
      <c r="K109" s="17">
        <v>3</v>
      </c>
    </row>
    <row r="110" spans="1:11" x14ac:dyDescent="0.25">
      <c r="A110" s="55">
        <v>38</v>
      </c>
      <c r="B110" s="55"/>
      <c r="C110" s="15"/>
      <c r="D110" s="15"/>
      <c r="E110" s="15" t="s">
        <v>105</v>
      </c>
      <c r="F110" s="15">
        <v>4991212</v>
      </c>
      <c r="G110" s="17">
        <v>1</v>
      </c>
      <c r="H110" s="17"/>
      <c r="I110" s="17"/>
      <c r="J110" s="17"/>
      <c r="K110" s="17">
        <v>1</v>
      </c>
    </row>
    <row r="111" spans="1:11" x14ac:dyDescent="0.25">
      <c r="A111" s="55">
        <v>39</v>
      </c>
      <c r="B111" s="55"/>
      <c r="C111" s="15"/>
      <c r="D111" s="15" t="s">
        <v>264</v>
      </c>
      <c r="E111" s="15" t="s">
        <v>262</v>
      </c>
      <c r="F111" s="15">
        <v>5635846</v>
      </c>
      <c r="G111" s="17"/>
      <c r="H111" s="17"/>
      <c r="I111" s="17">
        <v>1</v>
      </c>
      <c r="J111" s="17"/>
      <c r="K111" s="17">
        <v>1</v>
      </c>
    </row>
    <row r="112" spans="1:11" x14ac:dyDescent="0.25">
      <c r="A112" s="55">
        <v>40</v>
      </c>
      <c r="B112" s="55"/>
      <c r="C112" s="15"/>
      <c r="D112" s="15" t="s">
        <v>82</v>
      </c>
      <c r="E112" s="15" t="s">
        <v>99</v>
      </c>
      <c r="F112" s="15">
        <v>1931859</v>
      </c>
      <c r="G112" s="17">
        <v>1</v>
      </c>
      <c r="H112" s="17"/>
      <c r="I112" s="17"/>
      <c r="J112" s="17"/>
      <c r="K112" s="17">
        <v>1</v>
      </c>
    </row>
    <row r="113" spans="1:11" x14ac:dyDescent="0.25">
      <c r="A113" s="55">
        <v>41</v>
      </c>
      <c r="B113" s="55"/>
      <c r="C113" s="15"/>
      <c r="D113" s="15"/>
      <c r="E113" s="15" t="s">
        <v>80</v>
      </c>
      <c r="F113" s="15">
        <v>4818425</v>
      </c>
      <c r="G113" s="17">
        <v>1</v>
      </c>
      <c r="H113" s="17">
        <v>1</v>
      </c>
      <c r="I113" s="17"/>
      <c r="J113" s="17">
        <v>1</v>
      </c>
      <c r="K113" s="17">
        <v>3</v>
      </c>
    </row>
    <row r="114" spans="1:11" x14ac:dyDescent="0.25">
      <c r="A114" s="55">
        <v>42</v>
      </c>
      <c r="B114" s="55"/>
      <c r="C114" s="15"/>
      <c r="D114" s="15"/>
      <c r="E114" s="15" t="s">
        <v>273</v>
      </c>
      <c r="F114" s="15">
        <v>5477062</v>
      </c>
      <c r="G114" s="17"/>
      <c r="H114" s="17"/>
      <c r="I114" s="17">
        <v>1</v>
      </c>
      <c r="J114" s="17"/>
      <c r="K114" s="17">
        <v>1</v>
      </c>
    </row>
    <row r="115" spans="1:11" x14ac:dyDescent="0.25">
      <c r="A115" s="55">
        <v>43</v>
      </c>
      <c r="B115" s="55"/>
      <c r="C115" s="15"/>
      <c r="D115" s="15"/>
      <c r="E115" s="15" t="s">
        <v>271</v>
      </c>
      <c r="F115" s="15">
        <v>5477086</v>
      </c>
      <c r="G115" s="17"/>
      <c r="H115" s="17"/>
      <c r="I115" s="17">
        <v>1</v>
      </c>
      <c r="J115" s="17"/>
      <c r="K115" s="17">
        <v>1</v>
      </c>
    </row>
    <row r="116" spans="1:11" x14ac:dyDescent="0.25">
      <c r="A116" s="55">
        <v>44</v>
      </c>
      <c r="B116" s="55"/>
      <c r="C116" s="15"/>
      <c r="D116" s="15"/>
      <c r="E116" s="15" t="s">
        <v>267</v>
      </c>
      <c r="F116" s="15">
        <v>5477101</v>
      </c>
      <c r="G116" s="17"/>
      <c r="H116" s="17"/>
      <c r="I116" s="17">
        <v>1</v>
      </c>
      <c r="J116" s="17"/>
      <c r="K116" s="17">
        <v>1</v>
      </c>
    </row>
    <row r="117" spans="1:11" x14ac:dyDescent="0.25">
      <c r="A117" s="55">
        <v>45</v>
      </c>
      <c r="B117" s="55"/>
      <c r="C117" s="15"/>
      <c r="D117" s="15"/>
      <c r="E117" s="15" t="s">
        <v>269</v>
      </c>
      <c r="F117" s="15">
        <v>5478793</v>
      </c>
      <c r="G117" s="17"/>
      <c r="H117" s="17"/>
      <c r="I117" s="17">
        <v>1</v>
      </c>
      <c r="J117" s="17"/>
      <c r="K117" s="17">
        <v>1</v>
      </c>
    </row>
    <row r="118" spans="1:11" x14ac:dyDescent="0.25">
      <c r="A118" s="55"/>
      <c r="B118" s="55"/>
      <c r="C118" s="15" t="s">
        <v>373</v>
      </c>
      <c r="D118" s="15"/>
      <c r="E118" s="15"/>
      <c r="F118" s="15"/>
      <c r="G118" s="17">
        <v>15</v>
      </c>
      <c r="H118" s="17">
        <v>15</v>
      </c>
      <c r="I118" s="17">
        <v>15</v>
      </c>
      <c r="J118" s="17">
        <v>15</v>
      </c>
      <c r="K118" s="17">
        <v>60</v>
      </c>
    </row>
    <row r="119" spans="1:11" x14ac:dyDescent="0.25">
      <c r="A119" s="55">
        <v>1</v>
      </c>
      <c r="B119" s="55"/>
      <c r="C119" s="15" t="s">
        <v>108</v>
      </c>
      <c r="D119" s="15" t="s">
        <v>12</v>
      </c>
      <c r="E119" s="15" t="s">
        <v>347</v>
      </c>
      <c r="F119" s="15">
        <v>5619793</v>
      </c>
      <c r="G119" s="17"/>
      <c r="H119" s="17"/>
      <c r="I119" s="17"/>
      <c r="J119" s="19">
        <v>3</v>
      </c>
      <c r="K119" s="17">
        <v>3</v>
      </c>
    </row>
    <row r="120" spans="1:11" x14ac:dyDescent="0.25">
      <c r="A120" s="55">
        <v>2</v>
      </c>
      <c r="B120" s="55"/>
      <c r="C120" s="15"/>
      <c r="D120" s="15"/>
      <c r="E120" s="15" t="s">
        <v>124</v>
      </c>
      <c r="F120" s="15" t="s">
        <v>110</v>
      </c>
      <c r="G120" s="17">
        <v>1</v>
      </c>
      <c r="H120" s="17"/>
      <c r="I120" s="17"/>
      <c r="J120" s="17"/>
      <c r="K120" s="17">
        <v>1</v>
      </c>
    </row>
    <row r="121" spans="1:11" x14ac:dyDescent="0.25">
      <c r="A121" s="55">
        <v>3</v>
      </c>
      <c r="B121" s="55"/>
      <c r="C121" s="15"/>
      <c r="D121" s="15"/>
      <c r="E121" s="15" t="s">
        <v>207</v>
      </c>
      <c r="F121" s="15" t="s">
        <v>110</v>
      </c>
      <c r="G121" s="17"/>
      <c r="H121" s="17">
        <v>1</v>
      </c>
      <c r="I121" s="17"/>
      <c r="J121" s="17"/>
      <c r="K121" s="17">
        <v>1</v>
      </c>
    </row>
    <row r="122" spans="1:11" x14ac:dyDescent="0.25">
      <c r="A122" s="55">
        <v>4</v>
      </c>
      <c r="B122" s="55"/>
      <c r="C122" s="15"/>
      <c r="D122" s="15"/>
      <c r="E122" s="15" t="s">
        <v>345</v>
      </c>
      <c r="F122" s="15">
        <v>5606374</v>
      </c>
      <c r="G122" s="17"/>
      <c r="H122" s="17"/>
      <c r="I122" s="17"/>
      <c r="J122" s="17">
        <v>1</v>
      </c>
      <c r="K122" s="17">
        <v>1</v>
      </c>
    </row>
    <row r="123" spans="1:11" x14ac:dyDescent="0.25">
      <c r="A123" s="55">
        <v>5</v>
      </c>
      <c r="B123" s="55"/>
      <c r="C123" s="15"/>
      <c r="D123" s="15"/>
      <c r="E123" s="15" t="s">
        <v>305</v>
      </c>
      <c r="F123" s="15">
        <v>5484784</v>
      </c>
      <c r="G123" s="17"/>
      <c r="H123" s="17"/>
      <c r="I123" s="17">
        <v>1</v>
      </c>
      <c r="J123" s="17"/>
      <c r="K123" s="17">
        <v>1</v>
      </c>
    </row>
    <row r="124" spans="1:11" x14ac:dyDescent="0.25">
      <c r="A124" s="55">
        <v>6</v>
      </c>
      <c r="B124" s="55"/>
      <c r="C124" s="15"/>
      <c r="D124" s="15"/>
      <c r="E124" s="15" t="s">
        <v>220</v>
      </c>
      <c r="F124" s="15" t="s">
        <v>110</v>
      </c>
      <c r="G124" s="17"/>
      <c r="H124" s="17">
        <v>1</v>
      </c>
      <c r="I124" s="17"/>
      <c r="J124" s="17"/>
      <c r="K124" s="17">
        <v>1</v>
      </c>
    </row>
    <row r="125" spans="1:11" x14ac:dyDescent="0.25">
      <c r="A125" s="55">
        <v>7</v>
      </c>
      <c r="B125" s="55"/>
      <c r="C125" s="15"/>
      <c r="D125" s="15"/>
      <c r="E125" s="15" t="s">
        <v>343</v>
      </c>
      <c r="F125" s="15" t="s">
        <v>110</v>
      </c>
      <c r="G125" s="17"/>
      <c r="H125" s="17"/>
      <c r="I125" s="17"/>
      <c r="J125" s="17">
        <v>1</v>
      </c>
      <c r="K125" s="17">
        <v>1</v>
      </c>
    </row>
    <row r="126" spans="1:11" x14ac:dyDescent="0.25">
      <c r="A126" s="55">
        <v>8</v>
      </c>
      <c r="B126" s="55"/>
      <c r="C126" s="15"/>
      <c r="D126" s="15"/>
      <c r="E126" s="15" t="s">
        <v>136</v>
      </c>
      <c r="F126" s="15" t="s">
        <v>110</v>
      </c>
      <c r="G126" s="17">
        <v>1</v>
      </c>
      <c r="H126" s="17">
        <v>1</v>
      </c>
      <c r="I126" s="17"/>
      <c r="J126" s="17"/>
      <c r="K126" s="17">
        <v>2</v>
      </c>
    </row>
    <row r="127" spans="1:11" x14ac:dyDescent="0.25">
      <c r="A127" s="55">
        <v>9</v>
      </c>
      <c r="B127" s="55"/>
      <c r="C127" s="15"/>
      <c r="D127" s="15"/>
      <c r="E127" s="15" t="s">
        <v>109</v>
      </c>
      <c r="F127" s="15" t="s">
        <v>110</v>
      </c>
      <c r="G127" s="17">
        <v>1</v>
      </c>
      <c r="H127" s="17"/>
      <c r="I127" s="17"/>
      <c r="J127" s="17"/>
      <c r="K127" s="17">
        <v>1</v>
      </c>
    </row>
    <row r="128" spans="1:11" x14ac:dyDescent="0.25">
      <c r="A128" s="55">
        <v>10</v>
      </c>
      <c r="B128" s="55"/>
      <c r="C128" s="15"/>
      <c r="D128" s="15"/>
      <c r="E128" s="15" t="s">
        <v>301</v>
      </c>
      <c r="F128" s="15" t="s">
        <v>110</v>
      </c>
      <c r="G128" s="17"/>
      <c r="H128" s="17"/>
      <c r="I128" s="17">
        <v>1</v>
      </c>
      <c r="J128" s="17"/>
      <c r="K128" s="17">
        <v>1</v>
      </c>
    </row>
    <row r="129" spans="1:11" x14ac:dyDescent="0.25">
      <c r="A129" s="55">
        <v>11</v>
      </c>
      <c r="B129" s="55"/>
      <c r="C129" s="15"/>
      <c r="D129" s="15"/>
      <c r="E129" s="15" t="s">
        <v>297</v>
      </c>
      <c r="F129" s="15" t="s">
        <v>110</v>
      </c>
      <c r="G129" s="17"/>
      <c r="H129" s="17"/>
      <c r="I129" s="17">
        <v>1</v>
      </c>
      <c r="J129" s="17"/>
      <c r="K129" s="17">
        <v>1</v>
      </c>
    </row>
    <row r="130" spans="1:11" x14ac:dyDescent="0.25">
      <c r="A130" s="55">
        <v>12</v>
      </c>
      <c r="B130" s="55"/>
      <c r="C130" s="15"/>
      <c r="D130" s="15"/>
      <c r="E130" s="15" t="s">
        <v>112</v>
      </c>
      <c r="F130" s="15" t="s">
        <v>110</v>
      </c>
      <c r="G130" s="17">
        <v>1</v>
      </c>
      <c r="H130" s="17"/>
      <c r="I130" s="17"/>
      <c r="J130" s="17"/>
      <c r="K130" s="17">
        <v>1</v>
      </c>
    </row>
    <row r="131" spans="1:11" x14ac:dyDescent="0.25">
      <c r="A131" s="55">
        <v>13</v>
      </c>
      <c r="B131" s="55"/>
      <c r="C131" s="15"/>
      <c r="D131" s="15"/>
      <c r="E131" s="15" t="s">
        <v>289</v>
      </c>
      <c r="F131" s="15" t="s">
        <v>110</v>
      </c>
      <c r="G131" s="17"/>
      <c r="H131" s="17"/>
      <c r="I131" s="17">
        <v>1</v>
      </c>
      <c r="J131" s="17"/>
      <c r="K131" s="17">
        <v>1</v>
      </c>
    </row>
    <row r="132" spans="1:11" x14ac:dyDescent="0.25">
      <c r="A132" s="55">
        <v>14</v>
      </c>
      <c r="B132" s="55"/>
      <c r="C132" s="15"/>
      <c r="D132" s="15"/>
      <c r="E132" s="15" t="s">
        <v>128</v>
      </c>
      <c r="F132" s="15" t="s">
        <v>110</v>
      </c>
      <c r="G132" s="17">
        <v>1</v>
      </c>
      <c r="H132" s="17">
        <v>1</v>
      </c>
      <c r="I132" s="17"/>
      <c r="J132" s="17"/>
      <c r="K132" s="17">
        <v>2</v>
      </c>
    </row>
    <row r="133" spans="1:11" x14ac:dyDescent="0.25">
      <c r="A133" s="55">
        <v>15</v>
      </c>
      <c r="B133" s="55"/>
      <c r="C133" s="15"/>
      <c r="D133" s="15"/>
      <c r="E133" s="15" t="s">
        <v>132</v>
      </c>
      <c r="F133" s="15" t="s">
        <v>110</v>
      </c>
      <c r="G133" s="17">
        <v>1</v>
      </c>
      <c r="H133" s="17">
        <v>1</v>
      </c>
      <c r="I133" s="17"/>
      <c r="J133" s="17"/>
      <c r="K133" s="17">
        <v>2</v>
      </c>
    </row>
    <row r="134" spans="1:11" x14ac:dyDescent="0.25">
      <c r="A134" s="55">
        <v>16</v>
      </c>
      <c r="B134" s="55"/>
      <c r="C134" s="15"/>
      <c r="D134" s="15"/>
      <c r="E134" s="15" t="s">
        <v>307</v>
      </c>
      <c r="F134" s="15">
        <v>5484765</v>
      </c>
      <c r="G134" s="17"/>
      <c r="H134" s="17"/>
      <c r="I134" s="17">
        <v>1</v>
      </c>
      <c r="J134" s="17"/>
      <c r="K134" s="17">
        <v>1</v>
      </c>
    </row>
    <row r="135" spans="1:11" x14ac:dyDescent="0.25">
      <c r="A135" s="55">
        <v>17</v>
      </c>
      <c r="B135" s="55"/>
      <c r="C135" s="15"/>
      <c r="D135" s="15"/>
      <c r="E135" s="15" t="s">
        <v>114</v>
      </c>
      <c r="F135" s="15" t="s">
        <v>110</v>
      </c>
      <c r="G135" s="17">
        <v>1</v>
      </c>
      <c r="H135" s="17"/>
      <c r="I135" s="17"/>
      <c r="J135" s="17"/>
      <c r="K135" s="17">
        <v>1</v>
      </c>
    </row>
    <row r="136" spans="1:11" x14ac:dyDescent="0.25">
      <c r="A136" s="55">
        <v>18</v>
      </c>
      <c r="B136" s="55"/>
      <c r="C136" s="15"/>
      <c r="D136" s="15"/>
      <c r="E136" s="15" t="s">
        <v>138</v>
      </c>
      <c r="F136" s="15" t="s">
        <v>110</v>
      </c>
      <c r="G136" s="17">
        <v>1</v>
      </c>
      <c r="H136" s="17">
        <v>1</v>
      </c>
      <c r="I136" s="17"/>
      <c r="J136" s="17"/>
      <c r="K136" s="17">
        <v>2</v>
      </c>
    </row>
    <row r="137" spans="1:11" x14ac:dyDescent="0.25">
      <c r="A137" s="55">
        <v>19</v>
      </c>
      <c r="B137" s="55"/>
      <c r="C137" s="15"/>
      <c r="D137" s="15"/>
      <c r="E137" s="15" t="s">
        <v>134</v>
      </c>
      <c r="F137" s="15" t="s">
        <v>110</v>
      </c>
      <c r="G137" s="17">
        <v>1</v>
      </c>
      <c r="H137" s="17">
        <v>1</v>
      </c>
      <c r="I137" s="17"/>
      <c r="J137" s="17"/>
      <c r="K137" s="17">
        <v>2</v>
      </c>
    </row>
    <row r="138" spans="1:11" x14ac:dyDescent="0.25">
      <c r="A138" s="55">
        <v>20</v>
      </c>
      <c r="B138" s="55"/>
      <c r="C138" s="15"/>
      <c r="D138" s="15" t="s">
        <v>27</v>
      </c>
      <c r="E138" s="15" t="s">
        <v>309</v>
      </c>
      <c r="F138" s="15" t="s">
        <v>110</v>
      </c>
      <c r="G138" s="17"/>
      <c r="H138" s="17"/>
      <c r="I138" s="17">
        <v>1</v>
      </c>
      <c r="J138" s="17"/>
      <c r="K138" s="17">
        <v>1</v>
      </c>
    </row>
    <row r="139" spans="1:11" x14ac:dyDescent="0.25">
      <c r="A139" s="55">
        <v>21</v>
      </c>
      <c r="B139" s="55"/>
      <c r="C139" s="15"/>
      <c r="D139" s="15"/>
      <c r="E139" s="15" t="s">
        <v>351</v>
      </c>
      <c r="F139" s="15" t="s">
        <v>110</v>
      </c>
      <c r="G139" s="17"/>
      <c r="H139" s="17"/>
      <c r="I139" s="17"/>
      <c r="J139" s="17">
        <v>1</v>
      </c>
      <c r="K139" s="17">
        <v>1</v>
      </c>
    </row>
    <row r="140" spans="1:11" x14ac:dyDescent="0.25">
      <c r="A140" s="55">
        <v>22</v>
      </c>
      <c r="B140" s="55"/>
      <c r="C140" s="15"/>
      <c r="D140" s="15"/>
      <c r="E140" s="15" t="s">
        <v>130</v>
      </c>
      <c r="F140" s="15" t="s">
        <v>110</v>
      </c>
      <c r="G140" s="17">
        <v>1</v>
      </c>
      <c r="H140" s="17">
        <v>1</v>
      </c>
      <c r="I140" s="17"/>
      <c r="J140" s="17"/>
      <c r="K140" s="17">
        <v>2</v>
      </c>
    </row>
    <row r="141" spans="1:11" x14ac:dyDescent="0.25">
      <c r="A141" s="55">
        <v>23</v>
      </c>
      <c r="B141" s="55"/>
      <c r="C141" s="15"/>
      <c r="D141" s="15"/>
      <c r="E141" s="15" t="s">
        <v>353</v>
      </c>
      <c r="F141" s="15" t="s">
        <v>110</v>
      </c>
      <c r="G141" s="17"/>
      <c r="H141" s="17"/>
      <c r="I141" s="17"/>
      <c r="J141" s="17">
        <v>1</v>
      </c>
      <c r="K141" s="17">
        <v>1</v>
      </c>
    </row>
    <row r="142" spans="1:11" x14ac:dyDescent="0.25">
      <c r="A142" s="55">
        <v>24</v>
      </c>
      <c r="B142" s="55"/>
      <c r="C142" s="15"/>
      <c r="D142" s="15"/>
      <c r="E142" s="15" t="s">
        <v>299</v>
      </c>
      <c r="F142" s="15" t="s">
        <v>110</v>
      </c>
      <c r="G142" s="17"/>
      <c r="H142" s="17"/>
      <c r="I142" s="17">
        <v>1</v>
      </c>
      <c r="J142" s="17"/>
      <c r="K142" s="17">
        <v>1</v>
      </c>
    </row>
    <row r="143" spans="1:11" x14ac:dyDescent="0.25">
      <c r="A143" s="55">
        <v>25</v>
      </c>
      <c r="B143" s="55"/>
      <c r="C143" s="15"/>
      <c r="D143" s="15"/>
      <c r="E143" s="15" t="s">
        <v>126</v>
      </c>
      <c r="F143" s="15" t="s">
        <v>110</v>
      </c>
      <c r="G143" s="17">
        <v>1</v>
      </c>
      <c r="H143" s="17">
        <v>1</v>
      </c>
      <c r="I143" s="17"/>
      <c r="J143" s="17"/>
      <c r="K143" s="17">
        <v>2</v>
      </c>
    </row>
    <row r="144" spans="1:11" x14ac:dyDescent="0.25">
      <c r="A144" s="55">
        <v>26</v>
      </c>
      <c r="B144" s="55"/>
      <c r="C144" s="15"/>
      <c r="D144" s="15"/>
      <c r="E144" s="15" t="s">
        <v>315</v>
      </c>
      <c r="F144" s="15">
        <v>5436363</v>
      </c>
      <c r="G144" s="17"/>
      <c r="H144" s="17"/>
      <c r="I144" s="17">
        <v>1</v>
      </c>
      <c r="J144" s="17"/>
      <c r="K144" s="17">
        <v>1</v>
      </c>
    </row>
    <row r="145" spans="1:11" x14ac:dyDescent="0.25">
      <c r="A145" s="55">
        <v>27</v>
      </c>
      <c r="B145" s="55"/>
      <c r="C145" s="15"/>
      <c r="D145" s="15"/>
      <c r="E145" s="15" t="s">
        <v>313</v>
      </c>
      <c r="F145" s="15" t="s">
        <v>110</v>
      </c>
      <c r="G145" s="17"/>
      <c r="H145" s="17"/>
      <c r="I145" s="17">
        <v>1</v>
      </c>
      <c r="J145" s="17"/>
      <c r="K145" s="17">
        <v>1</v>
      </c>
    </row>
    <row r="146" spans="1:11" x14ac:dyDescent="0.25">
      <c r="A146" s="55">
        <v>28</v>
      </c>
      <c r="B146" s="55"/>
      <c r="C146" s="15"/>
      <c r="D146" s="15"/>
      <c r="E146" s="15" t="s">
        <v>311</v>
      </c>
      <c r="F146" s="15" t="s">
        <v>110</v>
      </c>
      <c r="G146" s="17"/>
      <c r="H146" s="17"/>
      <c r="I146" s="17">
        <v>1</v>
      </c>
      <c r="J146" s="17"/>
      <c r="K146" s="17">
        <v>1</v>
      </c>
    </row>
    <row r="147" spans="1:11" x14ac:dyDescent="0.25">
      <c r="A147" s="55">
        <v>29</v>
      </c>
      <c r="B147" s="55"/>
      <c r="C147" s="15"/>
      <c r="D147" s="15"/>
      <c r="E147" s="15" t="s">
        <v>211</v>
      </c>
      <c r="F147" s="15">
        <v>5057051</v>
      </c>
      <c r="G147" s="17"/>
      <c r="H147" s="17">
        <v>1</v>
      </c>
      <c r="I147" s="17"/>
      <c r="J147" s="17"/>
      <c r="K147" s="17">
        <v>1</v>
      </c>
    </row>
    <row r="148" spans="1:11" x14ac:dyDescent="0.25">
      <c r="A148" s="55">
        <v>30</v>
      </c>
      <c r="B148" s="55"/>
      <c r="C148" s="15"/>
      <c r="D148" s="15"/>
      <c r="E148" s="15" t="s">
        <v>293</v>
      </c>
      <c r="F148" s="15" t="s">
        <v>110</v>
      </c>
      <c r="G148" s="17"/>
      <c r="H148" s="17"/>
      <c r="I148" s="17">
        <v>1</v>
      </c>
      <c r="J148" s="17"/>
      <c r="K148" s="17">
        <v>1</v>
      </c>
    </row>
    <row r="149" spans="1:11" x14ac:dyDescent="0.25">
      <c r="A149" s="55">
        <v>31</v>
      </c>
      <c r="B149" s="55"/>
      <c r="C149" s="15"/>
      <c r="D149" s="15"/>
      <c r="E149" s="15" t="s">
        <v>122</v>
      </c>
      <c r="F149" s="15" t="s">
        <v>110</v>
      </c>
      <c r="G149" s="17">
        <v>1</v>
      </c>
      <c r="H149" s="17"/>
      <c r="I149" s="17"/>
      <c r="J149" s="17"/>
      <c r="K149" s="17">
        <v>1</v>
      </c>
    </row>
    <row r="150" spans="1:11" x14ac:dyDescent="0.25">
      <c r="A150" s="55">
        <v>32</v>
      </c>
      <c r="B150" s="55"/>
      <c r="C150" s="15"/>
      <c r="D150" s="15"/>
      <c r="E150" s="15" t="s">
        <v>339</v>
      </c>
      <c r="F150" s="15">
        <v>5665251</v>
      </c>
      <c r="G150" s="17"/>
      <c r="H150" s="17"/>
      <c r="I150" s="17"/>
      <c r="J150" s="17">
        <v>1</v>
      </c>
      <c r="K150" s="17">
        <v>1</v>
      </c>
    </row>
    <row r="151" spans="1:11" x14ac:dyDescent="0.25">
      <c r="A151" s="55">
        <v>33</v>
      </c>
      <c r="B151" s="55"/>
      <c r="C151" s="15"/>
      <c r="D151" s="15"/>
      <c r="E151" s="15" t="s">
        <v>120</v>
      </c>
      <c r="F151" s="15" t="s">
        <v>110</v>
      </c>
      <c r="G151" s="17">
        <v>1</v>
      </c>
      <c r="H151" s="17"/>
      <c r="I151" s="17"/>
      <c r="J151" s="17"/>
      <c r="K151" s="17">
        <v>1</v>
      </c>
    </row>
    <row r="152" spans="1:11" x14ac:dyDescent="0.25">
      <c r="A152" s="55">
        <v>34</v>
      </c>
      <c r="B152" s="55"/>
      <c r="C152" s="15"/>
      <c r="D152" s="15"/>
      <c r="E152" s="15" t="s">
        <v>291</v>
      </c>
      <c r="F152" s="15" t="s">
        <v>110</v>
      </c>
      <c r="G152" s="17"/>
      <c r="H152" s="17"/>
      <c r="I152" s="17">
        <v>1</v>
      </c>
      <c r="J152" s="17"/>
      <c r="K152" s="17">
        <v>1</v>
      </c>
    </row>
    <row r="153" spans="1:11" x14ac:dyDescent="0.25">
      <c r="A153" s="55">
        <v>35</v>
      </c>
      <c r="B153" s="55"/>
      <c r="C153" s="15"/>
      <c r="D153" s="15"/>
      <c r="E153" s="15" t="s">
        <v>118</v>
      </c>
      <c r="F153" s="15" t="s">
        <v>110</v>
      </c>
      <c r="G153" s="17">
        <v>1</v>
      </c>
      <c r="H153" s="17"/>
      <c r="I153" s="17"/>
      <c r="J153" s="17"/>
      <c r="K153" s="17">
        <v>1</v>
      </c>
    </row>
    <row r="154" spans="1:11" x14ac:dyDescent="0.25">
      <c r="A154" s="55">
        <v>36</v>
      </c>
      <c r="B154" s="55"/>
      <c r="C154" s="15"/>
      <c r="D154" s="15"/>
      <c r="E154" s="15" t="s">
        <v>341</v>
      </c>
      <c r="F154" s="15" t="s">
        <v>110</v>
      </c>
      <c r="G154" s="17"/>
      <c r="H154" s="17"/>
      <c r="I154" s="17"/>
      <c r="J154" s="17">
        <v>1</v>
      </c>
      <c r="K154" s="17">
        <v>1</v>
      </c>
    </row>
    <row r="155" spans="1:11" x14ac:dyDescent="0.25">
      <c r="A155" s="55">
        <v>37</v>
      </c>
      <c r="B155" s="55"/>
      <c r="C155" s="15"/>
      <c r="D155" s="15"/>
      <c r="E155" s="15" t="s">
        <v>205</v>
      </c>
      <c r="F155" s="15" t="s">
        <v>110</v>
      </c>
      <c r="G155" s="17"/>
      <c r="H155" s="17">
        <v>1</v>
      </c>
      <c r="I155" s="17"/>
      <c r="J155" s="17"/>
      <c r="K155" s="17">
        <v>1</v>
      </c>
    </row>
    <row r="156" spans="1:11" x14ac:dyDescent="0.25">
      <c r="A156" s="55">
        <v>38</v>
      </c>
      <c r="B156" s="55"/>
      <c r="C156" s="15"/>
      <c r="D156" s="15"/>
      <c r="E156" s="15" t="s">
        <v>287</v>
      </c>
      <c r="F156" s="15">
        <v>5483310</v>
      </c>
      <c r="G156" s="17"/>
      <c r="H156" s="17"/>
      <c r="I156" s="17">
        <v>1</v>
      </c>
      <c r="J156" s="17"/>
      <c r="K156" s="17">
        <v>1</v>
      </c>
    </row>
    <row r="157" spans="1:11" x14ac:dyDescent="0.25">
      <c r="A157" s="55">
        <v>39</v>
      </c>
      <c r="B157" s="55"/>
      <c r="C157" s="15"/>
      <c r="D157" s="15"/>
      <c r="E157" s="15" t="s">
        <v>295</v>
      </c>
      <c r="F157" s="15" t="s">
        <v>110</v>
      </c>
      <c r="G157" s="17"/>
      <c r="H157" s="17"/>
      <c r="I157" s="17">
        <v>1</v>
      </c>
      <c r="J157" s="17"/>
      <c r="K157" s="17">
        <v>1</v>
      </c>
    </row>
    <row r="158" spans="1:11" x14ac:dyDescent="0.25">
      <c r="A158" s="55">
        <v>40</v>
      </c>
      <c r="B158" s="55"/>
      <c r="C158" s="15"/>
      <c r="D158" s="15"/>
      <c r="E158" s="15" t="s">
        <v>116</v>
      </c>
      <c r="F158" s="15" t="s">
        <v>110</v>
      </c>
      <c r="G158" s="17">
        <v>1</v>
      </c>
      <c r="H158" s="17"/>
      <c r="I158" s="17"/>
      <c r="J158" s="17"/>
      <c r="K158" s="17">
        <v>1</v>
      </c>
    </row>
    <row r="159" spans="1:11" x14ac:dyDescent="0.25">
      <c r="A159" s="55">
        <v>41</v>
      </c>
      <c r="B159" s="55"/>
      <c r="C159" s="15"/>
      <c r="D159" s="15"/>
      <c r="E159" s="15" t="s">
        <v>303</v>
      </c>
      <c r="F159" s="15">
        <v>4668449</v>
      </c>
      <c r="G159" s="17"/>
      <c r="H159" s="17"/>
      <c r="I159" s="17">
        <v>1</v>
      </c>
      <c r="J159" s="17"/>
      <c r="K159" s="17">
        <v>1</v>
      </c>
    </row>
    <row r="160" spans="1:11" x14ac:dyDescent="0.25">
      <c r="A160" s="55">
        <v>42</v>
      </c>
      <c r="B160" s="55"/>
      <c r="C160" s="15"/>
      <c r="D160" s="15"/>
      <c r="E160" s="15" t="s">
        <v>222</v>
      </c>
      <c r="F160" s="15">
        <v>4671771</v>
      </c>
      <c r="G160" s="17"/>
      <c r="H160" s="17">
        <v>1</v>
      </c>
      <c r="I160" s="17"/>
      <c r="J160" s="17"/>
      <c r="K160" s="17">
        <v>1</v>
      </c>
    </row>
    <row r="161" spans="1:11" x14ac:dyDescent="0.25">
      <c r="A161" s="55">
        <v>43</v>
      </c>
      <c r="B161" s="55"/>
      <c r="C161" s="15"/>
      <c r="D161" s="15"/>
      <c r="E161" s="15" t="s">
        <v>218</v>
      </c>
      <c r="F161" s="15" t="s">
        <v>110</v>
      </c>
      <c r="G161" s="17"/>
      <c r="H161" s="17">
        <v>1</v>
      </c>
      <c r="I161" s="17"/>
      <c r="J161" s="17"/>
      <c r="K161" s="17">
        <v>1</v>
      </c>
    </row>
    <row r="162" spans="1:11" x14ac:dyDescent="0.25">
      <c r="A162" s="55">
        <v>44</v>
      </c>
      <c r="B162" s="55"/>
      <c r="C162" s="15"/>
      <c r="D162" s="15" t="s">
        <v>158</v>
      </c>
      <c r="E162" s="15" t="s">
        <v>355</v>
      </c>
      <c r="F162" s="15" t="s">
        <v>110</v>
      </c>
      <c r="G162" s="17"/>
      <c r="H162" s="17"/>
      <c r="I162" s="17"/>
      <c r="J162" s="17">
        <v>1</v>
      </c>
      <c r="K162" s="17">
        <v>1</v>
      </c>
    </row>
    <row r="163" spans="1:11" x14ac:dyDescent="0.25">
      <c r="A163" s="55">
        <v>45</v>
      </c>
      <c r="B163" s="55"/>
      <c r="C163" s="15"/>
      <c r="D163" s="15" t="s">
        <v>24</v>
      </c>
      <c r="E163" s="15" t="s">
        <v>209</v>
      </c>
      <c r="F163" s="15">
        <v>4903071</v>
      </c>
      <c r="G163" s="17"/>
      <c r="H163" s="17">
        <v>1</v>
      </c>
      <c r="I163" s="17"/>
      <c r="J163" s="17"/>
      <c r="K163" s="17">
        <v>1</v>
      </c>
    </row>
    <row r="164" spans="1:11" x14ac:dyDescent="0.25">
      <c r="A164" s="55">
        <v>46</v>
      </c>
      <c r="B164" s="55"/>
      <c r="C164" s="15"/>
      <c r="D164" s="15" t="s">
        <v>82</v>
      </c>
      <c r="E164" s="15" t="s">
        <v>361</v>
      </c>
      <c r="F164" s="15">
        <v>4062996</v>
      </c>
      <c r="G164" s="17"/>
      <c r="H164" s="17"/>
      <c r="I164" s="17"/>
      <c r="J164" s="17">
        <v>1</v>
      </c>
      <c r="K164" s="17">
        <v>1</v>
      </c>
    </row>
    <row r="165" spans="1:11" x14ac:dyDescent="0.25">
      <c r="A165" s="55">
        <v>47</v>
      </c>
      <c r="B165" s="55"/>
      <c r="C165" s="15"/>
      <c r="D165" s="15"/>
      <c r="E165" s="15" t="s">
        <v>359</v>
      </c>
      <c r="F165" s="15">
        <v>5606083</v>
      </c>
      <c r="G165" s="17"/>
      <c r="H165" s="17"/>
      <c r="I165" s="17"/>
      <c r="J165" s="17">
        <v>1</v>
      </c>
      <c r="K165" s="17">
        <v>1</v>
      </c>
    </row>
    <row r="166" spans="1:11" x14ac:dyDescent="0.25">
      <c r="A166" s="55">
        <v>48</v>
      </c>
      <c r="B166" s="55"/>
      <c r="C166" s="15"/>
      <c r="D166" s="15"/>
      <c r="E166" s="15" t="s">
        <v>363</v>
      </c>
      <c r="F166" s="15">
        <v>4063449</v>
      </c>
      <c r="G166" s="17"/>
      <c r="H166" s="17"/>
      <c r="I166" s="17"/>
      <c r="J166" s="17">
        <v>1</v>
      </c>
      <c r="K166" s="17">
        <v>1</v>
      </c>
    </row>
    <row r="167" spans="1:11" x14ac:dyDescent="0.25">
      <c r="A167" s="55">
        <v>49</v>
      </c>
      <c r="B167" s="55"/>
      <c r="C167" s="15"/>
      <c r="D167" s="15"/>
      <c r="E167" s="15" t="s">
        <v>365</v>
      </c>
      <c r="F167" s="15">
        <v>5063566</v>
      </c>
      <c r="G167" s="17"/>
      <c r="H167" s="17"/>
      <c r="I167" s="17"/>
      <c r="J167" s="17">
        <v>1</v>
      </c>
      <c r="K167" s="17">
        <v>1</v>
      </c>
    </row>
    <row r="168" spans="1:11" x14ac:dyDescent="0.25">
      <c r="A168" s="55">
        <v>50</v>
      </c>
      <c r="B168" s="55"/>
      <c r="C168" s="15"/>
      <c r="D168" s="15"/>
      <c r="E168" s="15" t="s">
        <v>213</v>
      </c>
      <c r="F168" s="15">
        <v>5064646</v>
      </c>
      <c r="G168" s="17"/>
      <c r="H168" s="17">
        <v>1</v>
      </c>
      <c r="I168" s="17"/>
      <c r="J168" s="17"/>
      <c r="K168" s="17">
        <v>1</v>
      </c>
    </row>
    <row r="169" spans="1:11" x14ac:dyDescent="0.25">
      <c r="A169" s="55">
        <v>51</v>
      </c>
      <c r="B169" s="55"/>
      <c r="C169" s="15"/>
      <c r="D169" s="15"/>
      <c r="E169" s="15" t="s">
        <v>357</v>
      </c>
      <c r="F169" s="15" t="s">
        <v>110</v>
      </c>
      <c r="G169" s="17"/>
      <c r="H169" s="17"/>
      <c r="I169" s="17"/>
      <c r="J169" s="17">
        <v>1</v>
      </c>
      <c r="K169" s="17">
        <v>1</v>
      </c>
    </row>
    <row r="170" spans="1:11" x14ac:dyDescent="0.25">
      <c r="A170" s="18"/>
      <c r="B170" s="18"/>
      <c r="C170" s="15" t="s">
        <v>374</v>
      </c>
      <c r="D170" s="15"/>
      <c r="E170" s="15"/>
      <c r="F170" s="15"/>
      <c r="G170" s="17">
        <v>15</v>
      </c>
      <c r="H170" s="17">
        <v>15</v>
      </c>
      <c r="I170" s="17">
        <v>15</v>
      </c>
      <c r="J170" s="17">
        <v>15</v>
      </c>
      <c r="K170" s="17">
        <v>60</v>
      </c>
    </row>
    <row r="171" spans="1:11" x14ac:dyDescent="0.25">
      <c r="A171" s="12"/>
      <c r="B171" s="13"/>
      <c r="C171" s="15" t="s">
        <v>370</v>
      </c>
      <c r="D171" s="15"/>
      <c r="E171" s="15"/>
      <c r="F171" s="15"/>
      <c r="G171" s="17">
        <v>60</v>
      </c>
      <c r="H171" s="17">
        <v>60</v>
      </c>
      <c r="I171" s="17">
        <v>60</v>
      </c>
      <c r="J171" s="17">
        <v>60</v>
      </c>
      <c r="K171" s="17">
        <v>240</v>
      </c>
    </row>
    <row r="172" spans="1:11" x14ac:dyDescent="0.25">
      <c r="A172" s="12"/>
      <c r="B172" s="13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 x14ac:dyDescent="0.25">
      <c r="A173" s="12"/>
      <c r="B173" s="13"/>
      <c r="C173" s="15"/>
      <c r="D173" s="15"/>
      <c r="E173" s="15"/>
      <c r="F173" s="20"/>
      <c r="G173" s="15"/>
      <c r="H173" s="15"/>
      <c r="I173" s="15"/>
      <c r="J173" s="15"/>
      <c r="K173" s="15"/>
    </row>
    <row r="174" spans="1:11" x14ac:dyDescent="0.25">
      <c r="A174" s="12"/>
      <c r="B174" s="13"/>
      <c r="C174" s="15"/>
      <c r="D174" s="15"/>
      <c r="E174" s="15"/>
      <c r="F174" s="20"/>
      <c r="G174" s="15"/>
      <c r="H174" s="15"/>
      <c r="I174" s="15"/>
      <c r="J174" s="15"/>
      <c r="K174" s="15"/>
    </row>
    <row r="175" spans="1:11" x14ac:dyDescent="0.25">
      <c r="A175" s="12"/>
      <c r="B175" s="13"/>
      <c r="C175" s="15"/>
      <c r="D175" s="15"/>
      <c r="E175" s="15"/>
      <c r="F175" s="21"/>
      <c r="G175" s="15"/>
      <c r="H175" s="15"/>
      <c r="I175" s="15"/>
      <c r="J175" s="15"/>
      <c r="K175" s="15"/>
    </row>
    <row r="176" spans="1:11" x14ac:dyDescent="0.25">
      <c r="A176" s="12"/>
      <c r="B176" s="13"/>
      <c r="C176" s="15"/>
      <c r="D176" s="15"/>
      <c r="E176" s="15"/>
      <c r="F176" s="21"/>
      <c r="G176" s="15"/>
      <c r="H176" s="15"/>
      <c r="I176" s="15"/>
      <c r="J176" s="15"/>
      <c r="K176" s="15"/>
    </row>
    <row r="177" spans="1:11" x14ac:dyDescent="0.25">
      <c r="A177" s="12"/>
      <c r="B177" s="13"/>
      <c r="C177" s="15"/>
      <c r="D177" s="15"/>
      <c r="E177" s="15"/>
      <c r="F177" s="21"/>
      <c r="G177" s="15"/>
      <c r="H177" s="15"/>
      <c r="I177" s="15"/>
      <c r="J177" s="15"/>
      <c r="K177" s="15"/>
    </row>
    <row r="178" spans="1:11" x14ac:dyDescent="0.25">
      <c r="E178"/>
    </row>
    <row r="179" spans="1:11" x14ac:dyDescent="0.25">
      <c r="E179"/>
    </row>
    <row r="180" spans="1:11" x14ac:dyDescent="0.25">
      <c r="E180"/>
    </row>
    <row r="181" spans="1:11" x14ac:dyDescent="0.25">
      <c r="E181"/>
    </row>
    <row r="182" spans="1:11" x14ac:dyDescent="0.25">
      <c r="E182"/>
    </row>
    <row r="183" spans="1:11" x14ac:dyDescent="0.25">
      <c r="E183"/>
    </row>
    <row r="184" spans="1:11" x14ac:dyDescent="0.25">
      <c r="E184"/>
    </row>
    <row r="185" spans="1:11" x14ac:dyDescent="0.25">
      <c r="E185"/>
    </row>
    <row r="186" spans="1:11" x14ac:dyDescent="0.25">
      <c r="E186"/>
    </row>
    <row r="187" spans="1:11" x14ac:dyDescent="0.25">
      <c r="E187"/>
    </row>
    <row r="188" spans="1:11" x14ac:dyDescent="0.25">
      <c r="E188"/>
    </row>
    <row r="189" spans="1:11" x14ac:dyDescent="0.25">
      <c r="E189"/>
    </row>
    <row r="190" spans="1:11" x14ac:dyDescent="0.25">
      <c r="E190"/>
    </row>
    <row r="191" spans="1:11" x14ac:dyDescent="0.25">
      <c r="E191"/>
    </row>
    <row r="192" spans="1:11" x14ac:dyDescent="0.25">
      <c r="E192"/>
    </row>
    <row r="193" spans="5:5" x14ac:dyDescent="0.25">
      <c r="E193"/>
    </row>
    <row r="194" spans="5:5" x14ac:dyDescent="0.25">
      <c r="E194"/>
    </row>
    <row r="195" spans="5:5" x14ac:dyDescent="0.25">
      <c r="E195"/>
    </row>
    <row r="196" spans="5:5" x14ac:dyDescent="0.25">
      <c r="E196"/>
    </row>
    <row r="197" spans="5:5" x14ac:dyDescent="0.25">
      <c r="E197"/>
    </row>
    <row r="198" spans="5:5" x14ac:dyDescent="0.25">
      <c r="E198"/>
    </row>
    <row r="199" spans="5:5" x14ac:dyDescent="0.25">
      <c r="E199"/>
    </row>
    <row r="200" spans="5:5" x14ac:dyDescent="0.25">
      <c r="E200"/>
    </row>
    <row r="201" spans="5:5" x14ac:dyDescent="0.25">
      <c r="E201"/>
    </row>
    <row r="202" spans="5:5" x14ac:dyDescent="0.25">
      <c r="E202"/>
    </row>
    <row r="203" spans="5:5" x14ac:dyDescent="0.25">
      <c r="E203"/>
    </row>
    <row r="204" spans="5:5" x14ac:dyDescent="0.25">
      <c r="E204"/>
    </row>
    <row r="205" spans="5:5" x14ac:dyDescent="0.25">
      <c r="E205"/>
    </row>
    <row r="206" spans="5:5" x14ac:dyDescent="0.25">
      <c r="E206"/>
    </row>
    <row r="207" spans="5:5" x14ac:dyDescent="0.25">
      <c r="E207"/>
    </row>
    <row r="208" spans="5:5" x14ac:dyDescent="0.25">
      <c r="E208"/>
    </row>
    <row r="209" spans="5:5" x14ac:dyDescent="0.25">
      <c r="E209"/>
    </row>
    <row r="210" spans="5:5" x14ac:dyDescent="0.25">
      <c r="E210"/>
    </row>
    <row r="211" spans="5:5" x14ac:dyDescent="0.25">
      <c r="E211"/>
    </row>
    <row r="212" spans="5:5" x14ac:dyDescent="0.25">
      <c r="E212"/>
    </row>
    <row r="213" spans="5:5" x14ac:dyDescent="0.25">
      <c r="E213"/>
    </row>
    <row r="214" spans="5:5" x14ac:dyDescent="0.25">
      <c r="E214"/>
    </row>
    <row r="215" spans="5:5" x14ac:dyDescent="0.25">
      <c r="E215"/>
    </row>
    <row r="216" spans="5:5" x14ac:dyDescent="0.25">
      <c r="E216"/>
    </row>
    <row r="217" spans="5:5" x14ac:dyDescent="0.25">
      <c r="E217"/>
    </row>
    <row r="218" spans="5:5" x14ac:dyDescent="0.25">
      <c r="E218"/>
    </row>
    <row r="219" spans="5:5" x14ac:dyDescent="0.25">
      <c r="E219"/>
    </row>
    <row r="220" spans="5:5" x14ac:dyDescent="0.25">
      <c r="E220"/>
    </row>
    <row r="221" spans="5:5" x14ac:dyDescent="0.25">
      <c r="E221"/>
    </row>
    <row r="222" spans="5:5" x14ac:dyDescent="0.25">
      <c r="E222"/>
    </row>
    <row r="223" spans="5:5" x14ac:dyDescent="0.25">
      <c r="E223"/>
    </row>
    <row r="224" spans="5:5" x14ac:dyDescent="0.25">
      <c r="E224"/>
    </row>
    <row r="225" spans="5:5" x14ac:dyDescent="0.25">
      <c r="E225"/>
    </row>
    <row r="226" spans="5:5" x14ac:dyDescent="0.25">
      <c r="E226"/>
    </row>
    <row r="227" spans="5:5" x14ac:dyDescent="0.25">
      <c r="E227"/>
    </row>
    <row r="228" spans="5:5" x14ac:dyDescent="0.25">
      <c r="E228"/>
    </row>
    <row r="229" spans="5:5" x14ac:dyDescent="0.25">
      <c r="E229"/>
    </row>
    <row r="230" spans="5:5" x14ac:dyDescent="0.25">
      <c r="E230"/>
    </row>
    <row r="231" spans="5:5" x14ac:dyDescent="0.25">
      <c r="E231"/>
    </row>
    <row r="232" spans="5:5" x14ac:dyDescent="0.25">
      <c r="E232"/>
    </row>
    <row r="233" spans="5:5" x14ac:dyDescent="0.25">
      <c r="E233"/>
    </row>
    <row r="234" spans="5:5" x14ac:dyDescent="0.25">
      <c r="E234"/>
    </row>
    <row r="235" spans="5:5" x14ac:dyDescent="0.25">
      <c r="E235"/>
    </row>
    <row r="236" spans="5:5" x14ac:dyDescent="0.25">
      <c r="E236"/>
    </row>
    <row r="237" spans="5:5" x14ac:dyDescent="0.25">
      <c r="E237"/>
    </row>
    <row r="238" spans="5:5" x14ac:dyDescent="0.25">
      <c r="E238"/>
    </row>
    <row r="239" spans="5:5" x14ac:dyDescent="0.25">
      <c r="E239"/>
    </row>
    <row r="240" spans="5:5" x14ac:dyDescent="0.25">
      <c r="E240"/>
    </row>
    <row r="241" spans="5:5" x14ac:dyDescent="0.25">
      <c r="E241"/>
    </row>
    <row r="242" spans="5:5" x14ac:dyDescent="0.25">
      <c r="E242"/>
    </row>
    <row r="243" spans="5:5" x14ac:dyDescent="0.25">
      <c r="E243"/>
    </row>
    <row r="244" spans="5:5" x14ac:dyDescent="0.25">
      <c r="E244"/>
    </row>
    <row r="245" spans="5:5" x14ac:dyDescent="0.25">
      <c r="E245"/>
    </row>
    <row r="246" spans="5:5" x14ac:dyDescent="0.25">
      <c r="E246"/>
    </row>
    <row r="247" spans="5:5" x14ac:dyDescent="0.25">
      <c r="E247"/>
    </row>
    <row r="248" spans="5:5" x14ac:dyDescent="0.25">
      <c r="E248"/>
    </row>
    <row r="249" spans="5:5" x14ac:dyDescent="0.25">
      <c r="E249"/>
    </row>
    <row r="250" spans="5:5" x14ac:dyDescent="0.25">
      <c r="E250"/>
    </row>
    <row r="251" spans="5:5" x14ac:dyDescent="0.25">
      <c r="E251"/>
    </row>
    <row r="252" spans="5:5" x14ac:dyDescent="0.25">
      <c r="E252"/>
    </row>
    <row r="253" spans="5:5" x14ac:dyDescent="0.25">
      <c r="E253"/>
    </row>
    <row r="254" spans="5:5" x14ac:dyDescent="0.25">
      <c r="E254"/>
    </row>
    <row r="255" spans="5:5" x14ac:dyDescent="0.25">
      <c r="E255"/>
    </row>
    <row r="256" spans="5:5" x14ac:dyDescent="0.25">
      <c r="E256"/>
    </row>
    <row r="257" spans="5:5" x14ac:dyDescent="0.25">
      <c r="E257"/>
    </row>
    <row r="258" spans="5:5" x14ac:dyDescent="0.25">
      <c r="E258"/>
    </row>
    <row r="259" spans="5:5" x14ac:dyDescent="0.25">
      <c r="E259"/>
    </row>
    <row r="260" spans="5:5" x14ac:dyDescent="0.25">
      <c r="E260"/>
    </row>
    <row r="261" spans="5:5" x14ac:dyDescent="0.25">
      <c r="E261"/>
    </row>
    <row r="262" spans="5:5" x14ac:dyDescent="0.25">
      <c r="E262"/>
    </row>
    <row r="263" spans="5:5" x14ac:dyDescent="0.25">
      <c r="E263"/>
    </row>
    <row r="264" spans="5:5" x14ac:dyDescent="0.25">
      <c r="E264"/>
    </row>
    <row r="265" spans="5:5" x14ac:dyDescent="0.25">
      <c r="E265"/>
    </row>
    <row r="266" spans="5:5" x14ac:dyDescent="0.25">
      <c r="E266"/>
    </row>
    <row r="267" spans="5:5" x14ac:dyDescent="0.25">
      <c r="E267"/>
    </row>
    <row r="268" spans="5:5" x14ac:dyDescent="0.25">
      <c r="E268"/>
    </row>
    <row r="269" spans="5:5" x14ac:dyDescent="0.25">
      <c r="E269"/>
    </row>
    <row r="270" spans="5:5" x14ac:dyDescent="0.25">
      <c r="E270"/>
    </row>
    <row r="271" spans="5:5" x14ac:dyDescent="0.25">
      <c r="E271"/>
    </row>
    <row r="272" spans="5:5" x14ac:dyDescent="0.25">
      <c r="E272"/>
    </row>
    <row r="273" spans="5:5" x14ac:dyDescent="0.25">
      <c r="E273"/>
    </row>
    <row r="274" spans="5:5" x14ac:dyDescent="0.25">
      <c r="E274"/>
    </row>
    <row r="275" spans="5:5" x14ac:dyDescent="0.25">
      <c r="E275"/>
    </row>
    <row r="276" spans="5:5" x14ac:dyDescent="0.25">
      <c r="E276"/>
    </row>
    <row r="277" spans="5:5" x14ac:dyDescent="0.25">
      <c r="E277"/>
    </row>
    <row r="278" spans="5:5" x14ac:dyDescent="0.25">
      <c r="E278"/>
    </row>
    <row r="279" spans="5:5" x14ac:dyDescent="0.25">
      <c r="E279"/>
    </row>
    <row r="280" spans="5:5" x14ac:dyDescent="0.25">
      <c r="E280"/>
    </row>
    <row r="281" spans="5:5" x14ac:dyDescent="0.25">
      <c r="E281"/>
    </row>
    <row r="282" spans="5:5" x14ac:dyDescent="0.25">
      <c r="E282"/>
    </row>
    <row r="283" spans="5:5" x14ac:dyDescent="0.25">
      <c r="E283"/>
    </row>
    <row r="284" spans="5:5" x14ac:dyDescent="0.25">
      <c r="E284"/>
    </row>
    <row r="285" spans="5:5" x14ac:dyDescent="0.25">
      <c r="E285"/>
    </row>
    <row r="286" spans="5:5" x14ac:dyDescent="0.25">
      <c r="E286"/>
    </row>
    <row r="287" spans="5:5" x14ac:dyDescent="0.25">
      <c r="E287"/>
    </row>
    <row r="288" spans="5:5" x14ac:dyDescent="0.25">
      <c r="E288"/>
    </row>
    <row r="289" spans="5:5" x14ac:dyDescent="0.25">
      <c r="E289"/>
    </row>
    <row r="290" spans="5:5" x14ac:dyDescent="0.25">
      <c r="E290"/>
    </row>
    <row r="291" spans="5:5" x14ac:dyDescent="0.25">
      <c r="E291"/>
    </row>
    <row r="292" spans="5:5" x14ac:dyDescent="0.25">
      <c r="E292"/>
    </row>
    <row r="293" spans="5:5" x14ac:dyDescent="0.25">
      <c r="E293"/>
    </row>
    <row r="294" spans="5:5" x14ac:dyDescent="0.25">
      <c r="E294"/>
    </row>
    <row r="295" spans="5:5" x14ac:dyDescent="0.25">
      <c r="E295"/>
    </row>
    <row r="296" spans="5:5" x14ac:dyDescent="0.25">
      <c r="E296"/>
    </row>
    <row r="297" spans="5:5" x14ac:dyDescent="0.25">
      <c r="E297"/>
    </row>
    <row r="298" spans="5:5" x14ac:dyDescent="0.25">
      <c r="E298"/>
    </row>
    <row r="299" spans="5:5" x14ac:dyDescent="0.25">
      <c r="E299"/>
    </row>
    <row r="300" spans="5:5" x14ac:dyDescent="0.25">
      <c r="E300"/>
    </row>
    <row r="301" spans="5:5" x14ac:dyDescent="0.25">
      <c r="E301"/>
    </row>
    <row r="302" spans="5:5" x14ac:dyDescent="0.25">
      <c r="E302"/>
    </row>
    <row r="303" spans="5:5" x14ac:dyDescent="0.25">
      <c r="E303"/>
    </row>
    <row r="304" spans="5:5" x14ac:dyDescent="0.25">
      <c r="E304"/>
    </row>
    <row r="305" spans="5:5" x14ac:dyDescent="0.25">
      <c r="E305"/>
    </row>
    <row r="306" spans="5:5" x14ac:dyDescent="0.25">
      <c r="E306"/>
    </row>
    <row r="307" spans="5:5" x14ac:dyDescent="0.25">
      <c r="E307"/>
    </row>
    <row r="308" spans="5:5" x14ac:dyDescent="0.25">
      <c r="E308"/>
    </row>
    <row r="309" spans="5:5" x14ac:dyDescent="0.25">
      <c r="E309"/>
    </row>
    <row r="310" spans="5:5" x14ac:dyDescent="0.25">
      <c r="E310"/>
    </row>
    <row r="311" spans="5:5" x14ac:dyDescent="0.25">
      <c r="E311"/>
    </row>
    <row r="312" spans="5:5" x14ac:dyDescent="0.25">
      <c r="E312"/>
    </row>
    <row r="313" spans="5:5" x14ac:dyDescent="0.25">
      <c r="E313"/>
    </row>
    <row r="314" spans="5:5" x14ac:dyDescent="0.25">
      <c r="E314"/>
    </row>
    <row r="315" spans="5:5" x14ac:dyDescent="0.25">
      <c r="E315"/>
    </row>
    <row r="316" spans="5:5" x14ac:dyDescent="0.25">
      <c r="E316"/>
    </row>
    <row r="317" spans="5:5" x14ac:dyDescent="0.25">
      <c r="E317"/>
    </row>
    <row r="318" spans="5:5" x14ac:dyDescent="0.25">
      <c r="E318"/>
    </row>
    <row r="319" spans="5:5" x14ac:dyDescent="0.25">
      <c r="E319"/>
    </row>
    <row r="320" spans="5:5" x14ac:dyDescent="0.25">
      <c r="E320"/>
    </row>
    <row r="321" spans="5:5" x14ac:dyDescent="0.25">
      <c r="E321"/>
    </row>
    <row r="322" spans="5:5" x14ac:dyDescent="0.25">
      <c r="E322"/>
    </row>
    <row r="323" spans="5:5" x14ac:dyDescent="0.25">
      <c r="E323"/>
    </row>
    <row r="324" spans="5:5" x14ac:dyDescent="0.25">
      <c r="E324"/>
    </row>
    <row r="325" spans="5:5" x14ac:dyDescent="0.25">
      <c r="E325"/>
    </row>
    <row r="326" spans="5:5" x14ac:dyDescent="0.25">
      <c r="E326"/>
    </row>
    <row r="327" spans="5:5" x14ac:dyDescent="0.25">
      <c r="E327"/>
    </row>
    <row r="328" spans="5:5" x14ac:dyDescent="0.25">
      <c r="E328"/>
    </row>
    <row r="329" spans="5:5" x14ac:dyDescent="0.25">
      <c r="E329"/>
    </row>
    <row r="330" spans="5:5" x14ac:dyDescent="0.25">
      <c r="E330"/>
    </row>
    <row r="331" spans="5:5" x14ac:dyDescent="0.25">
      <c r="E331"/>
    </row>
    <row r="332" spans="5:5" x14ac:dyDescent="0.25">
      <c r="E332"/>
    </row>
    <row r="333" spans="5:5" x14ac:dyDescent="0.25">
      <c r="E333"/>
    </row>
    <row r="334" spans="5:5" x14ac:dyDescent="0.25">
      <c r="E334"/>
    </row>
    <row r="335" spans="5:5" x14ac:dyDescent="0.25">
      <c r="E335"/>
    </row>
    <row r="336" spans="5:5" x14ac:dyDescent="0.25">
      <c r="E336"/>
    </row>
    <row r="337" spans="5:5" x14ac:dyDescent="0.25">
      <c r="E337"/>
    </row>
    <row r="338" spans="5:5" x14ac:dyDescent="0.25">
      <c r="E338"/>
    </row>
    <row r="339" spans="5:5" x14ac:dyDescent="0.25">
      <c r="E339"/>
    </row>
    <row r="340" spans="5:5" x14ac:dyDescent="0.25">
      <c r="E340"/>
    </row>
    <row r="341" spans="5:5" x14ac:dyDescent="0.25">
      <c r="E341"/>
    </row>
    <row r="342" spans="5:5" x14ac:dyDescent="0.25">
      <c r="E342"/>
    </row>
    <row r="343" spans="5:5" x14ac:dyDescent="0.25">
      <c r="E343"/>
    </row>
    <row r="344" spans="5:5" x14ac:dyDescent="0.25">
      <c r="E344"/>
    </row>
    <row r="345" spans="5:5" x14ac:dyDescent="0.25">
      <c r="E345"/>
    </row>
    <row r="346" spans="5:5" x14ac:dyDescent="0.25">
      <c r="E346"/>
    </row>
    <row r="347" spans="5:5" x14ac:dyDescent="0.25">
      <c r="E347"/>
    </row>
    <row r="348" spans="5:5" x14ac:dyDescent="0.25">
      <c r="E348"/>
    </row>
    <row r="349" spans="5:5" x14ac:dyDescent="0.25">
      <c r="E349"/>
    </row>
    <row r="350" spans="5:5" x14ac:dyDescent="0.25">
      <c r="E350"/>
    </row>
    <row r="351" spans="5:5" x14ac:dyDescent="0.25">
      <c r="E351"/>
    </row>
    <row r="352" spans="5:5" x14ac:dyDescent="0.25">
      <c r="E352"/>
    </row>
    <row r="353" spans="5:5" x14ac:dyDescent="0.25">
      <c r="E353"/>
    </row>
    <row r="354" spans="5:5" x14ac:dyDescent="0.25">
      <c r="E354"/>
    </row>
    <row r="355" spans="5:5" x14ac:dyDescent="0.25">
      <c r="E355"/>
    </row>
    <row r="356" spans="5:5" x14ac:dyDescent="0.25">
      <c r="E356"/>
    </row>
    <row r="357" spans="5:5" x14ac:dyDescent="0.25">
      <c r="E357"/>
    </row>
    <row r="358" spans="5:5" x14ac:dyDescent="0.25">
      <c r="E358"/>
    </row>
    <row r="359" spans="5:5" x14ac:dyDescent="0.25">
      <c r="E359"/>
    </row>
    <row r="360" spans="5:5" x14ac:dyDescent="0.25">
      <c r="E360"/>
    </row>
    <row r="361" spans="5:5" x14ac:dyDescent="0.25">
      <c r="E361"/>
    </row>
    <row r="362" spans="5:5" x14ac:dyDescent="0.25">
      <c r="E362"/>
    </row>
    <row r="363" spans="5:5" x14ac:dyDescent="0.25">
      <c r="E363"/>
    </row>
    <row r="364" spans="5:5" x14ac:dyDescent="0.25">
      <c r="E364"/>
    </row>
    <row r="365" spans="5:5" x14ac:dyDescent="0.25">
      <c r="E365"/>
    </row>
    <row r="366" spans="5:5" x14ac:dyDescent="0.25">
      <c r="E366"/>
    </row>
    <row r="367" spans="5:5" x14ac:dyDescent="0.25">
      <c r="E367"/>
    </row>
    <row r="368" spans="5:5" x14ac:dyDescent="0.25">
      <c r="E368"/>
    </row>
    <row r="369" spans="5:5" x14ac:dyDescent="0.25">
      <c r="E369"/>
    </row>
    <row r="370" spans="5:5" x14ac:dyDescent="0.25">
      <c r="E370"/>
    </row>
    <row r="371" spans="5:5" x14ac:dyDescent="0.25">
      <c r="E371"/>
    </row>
    <row r="372" spans="5:5" x14ac:dyDescent="0.25">
      <c r="E372"/>
    </row>
    <row r="373" spans="5:5" x14ac:dyDescent="0.25">
      <c r="E373"/>
    </row>
    <row r="374" spans="5:5" x14ac:dyDescent="0.25">
      <c r="E374"/>
    </row>
    <row r="375" spans="5:5" x14ac:dyDescent="0.25">
      <c r="E375"/>
    </row>
    <row r="376" spans="5:5" x14ac:dyDescent="0.25">
      <c r="E376"/>
    </row>
    <row r="377" spans="5:5" x14ac:dyDescent="0.25">
      <c r="E377"/>
    </row>
    <row r="378" spans="5:5" x14ac:dyDescent="0.25">
      <c r="E378"/>
    </row>
    <row r="379" spans="5:5" x14ac:dyDescent="0.25">
      <c r="E379"/>
    </row>
    <row r="380" spans="5:5" x14ac:dyDescent="0.25">
      <c r="E380"/>
    </row>
    <row r="381" spans="5:5" x14ac:dyDescent="0.25">
      <c r="E381"/>
    </row>
    <row r="382" spans="5:5" x14ac:dyDescent="0.25">
      <c r="E382"/>
    </row>
    <row r="383" spans="5:5" x14ac:dyDescent="0.25">
      <c r="E383"/>
    </row>
    <row r="384" spans="5:5" x14ac:dyDescent="0.25">
      <c r="E384"/>
    </row>
    <row r="385" spans="5:5" x14ac:dyDescent="0.25">
      <c r="E385"/>
    </row>
    <row r="386" spans="5:5" x14ac:dyDescent="0.25">
      <c r="E386"/>
    </row>
    <row r="387" spans="5:5" x14ac:dyDescent="0.25">
      <c r="E387"/>
    </row>
    <row r="388" spans="5:5" x14ac:dyDescent="0.25">
      <c r="E388"/>
    </row>
    <row r="389" spans="5:5" x14ac:dyDescent="0.25">
      <c r="E389"/>
    </row>
    <row r="390" spans="5:5" x14ac:dyDescent="0.25">
      <c r="E390"/>
    </row>
    <row r="391" spans="5:5" x14ac:dyDescent="0.25">
      <c r="E391"/>
    </row>
    <row r="392" spans="5:5" x14ac:dyDescent="0.25">
      <c r="E392"/>
    </row>
    <row r="393" spans="5:5" x14ac:dyDescent="0.25">
      <c r="E393"/>
    </row>
    <row r="394" spans="5:5" x14ac:dyDescent="0.25">
      <c r="E394"/>
    </row>
    <row r="395" spans="5:5" x14ac:dyDescent="0.25">
      <c r="E395"/>
    </row>
    <row r="396" spans="5:5" x14ac:dyDescent="0.25">
      <c r="E396"/>
    </row>
    <row r="397" spans="5:5" x14ac:dyDescent="0.25">
      <c r="E397"/>
    </row>
    <row r="398" spans="5:5" x14ac:dyDescent="0.25">
      <c r="E398"/>
    </row>
    <row r="399" spans="5:5" x14ac:dyDescent="0.25">
      <c r="E399"/>
    </row>
    <row r="400" spans="5:5" x14ac:dyDescent="0.25">
      <c r="E400"/>
    </row>
    <row r="401" spans="5:5" x14ac:dyDescent="0.25">
      <c r="E401"/>
    </row>
    <row r="402" spans="5:5" x14ac:dyDescent="0.25">
      <c r="E402"/>
    </row>
    <row r="403" spans="5:5" x14ac:dyDescent="0.25">
      <c r="E403"/>
    </row>
    <row r="404" spans="5:5" x14ac:dyDescent="0.25">
      <c r="E404"/>
    </row>
    <row r="405" spans="5:5" x14ac:dyDescent="0.25">
      <c r="E405"/>
    </row>
    <row r="406" spans="5:5" x14ac:dyDescent="0.25">
      <c r="E406"/>
    </row>
    <row r="407" spans="5:5" x14ac:dyDescent="0.25">
      <c r="E407"/>
    </row>
    <row r="408" spans="5:5" x14ac:dyDescent="0.25">
      <c r="E408"/>
    </row>
  </sheetData>
  <mergeCells count="163">
    <mergeCell ref="A168:B168"/>
    <mergeCell ref="A169:B169"/>
    <mergeCell ref="A2:E3"/>
    <mergeCell ref="C5:K5"/>
    <mergeCell ref="A162:B162"/>
    <mergeCell ref="A163:B163"/>
    <mergeCell ref="A164:B164"/>
    <mergeCell ref="A165:B165"/>
    <mergeCell ref="A166:B166"/>
    <mergeCell ref="A167:B167"/>
    <mergeCell ref="A156:B156"/>
    <mergeCell ref="A157:B157"/>
    <mergeCell ref="A158:B158"/>
    <mergeCell ref="A159:B159"/>
    <mergeCell ref="A160:B160"/>
    <mergeCell ref="A161:B161"/>
    <mergeCell ref="A150:B150"/>
    <mergeCell ref="A151:B151"/>
    <mergeCell ref="A152:B152"/>
    <mergeCell ref="A153:B153"/>
    <mergeCell ref="A154:B154"/>
    <mergeCell ref="A155:B155"/>
    <mergeCell ref="A144:B144"/>
    <mergeCell ref="A145:B145"/>
    <mergeCell ref="A146:B146"/>
    <mergeCell ref="A147:B147"/>
    <mergeCell ref="A148:B148"/>
    <mergeCell ref="A149:B149"/>
    <mergeCell ref="A138:B138"/>
    <mergeCell ref="A139:B139"/>
    <mergeCell ref="A140:B140"/>
    <mergeCell ref="A141:B141"/>
    <mergeCell ref="A142:B142"/>
    <mergeCell ref="A143:B143"/>
    <mergeCell ref="A132:B132"/>
    <mergeCell ref="A133:B133"/>
    <mergeCell ref="A134:B134"/>
    <mergeCell ref="A135:B135"/>
    <mergeCell ref="A136:B136"/>
    <mergeCell ref="A137:B137"/>
    <mergeCell ref="A126:B126"/>
    <mergeCell ref="A127:B127"/>
    <mergeCell ref="A128:B128"/>
    <mergeCell ref="A129:B129"/>
    <mergeCell ref="A130:B130"/>
    <mergeCell ref="A131:B131"/>
    <mergeCell ref="A120:B120"/>
    <mergeCell ref="A121:B121"/>
    <mergeCell ref="A122:B122"/>
    <mergeCell ref="A123:B123"/>
    <mergeCell ref="A124:B124"/>
    <mergeCell ref="A125:B125"/>
    <mergeCell ref="A114:B114"/>
    <mergeCell ref="A115:B115"/>
    <mergeCell ref="A116:B116"/>
    <mergeCell ref="A117:B117"/>
    <mergeCell ref="A118:B118"/>
    <mergeCell ref="A119:B119"/>
    <mergeCell ref="A108:B108"/>
    <mergeCell ref="A109:B109"/>
    <mergeCell ref="A110:B110"/>
    <mergeCell ref="A111:B111"/>
    <mergeCell ref="A112:B112"/>
    <mergeCell ref="A113:B113"/>
    <mergeCell ref="A102:B102"/>
    <mergeCell ref="A103:B103"/>
    <mergeCell ref="A104:B104"/>
    <mergeCell ref="A105:B105"/>
    <mergeCell ref="A106:B106"/>
    <mergeCell ref="A107:B107"/>
    <mergeCell ref="A96:B96"/>
    <mergeCell ref="A97:B97"/>
    <mergeCell ref="A98:B98"/>
    <mergeCell ref="A99:B99"/>
    <mergeCell ref="A100:B100"/>
    <mergeCell ref="A101:B101"/>
    <mergeCell ref="A90:B90"/>
    <mergeCell ref="A91:B91"/>
    <mergeCell ref="A92:B92"/>
    <mergeCell ref="A93:B93"/>
    <mergeCell ref="A94:B94"/>
    <mergeCell ref="A95:B95"/>
    <mergeCell ref="A77:B77"/>
    <mergeCell ref="A85:B85"/>
    <mergeCell ref="A86:B86"/>
    <mergeCell ref="A87:B87"/>
    <mergeCell ref="A88:B88"/>
    <mergeCell ref="A89:B89"/>
    <mergeCell ref="A76:B76"/>
    <mergeCell ref="A75:B75"/>
    <mergeCell ref="A74:B74"/>
    <mergeCell ref="A84:B84"/>
    <mergeCell ref="A83:B83"/>
    <mergeCell ref="A82:B82"/>
    <mergeCell ref="A81:B81"/>
    <mergeCell ref="A80:B80"/>
    <mergeCell ref="A79:B79"/>
    <mergeCell ref="A78:B78"/>
    <mergeCell ref="A51:B51"/>
    <mergeCell ref="A50:B50"/>
    <mergeCell ref="A56:B56"/>
    <mergeCell ref="A55:B55"/>
    <mergeCell ref="A54:B54"/>
    <mergeCell ref="A53:B53"/>
    <mergeCell ref="A52:B52"/>
    <mergeCell ref="A73:B73"/>
    <mergeCell ref="A62:B62"/>
    <mergeCell ref="A61:B61"/>
    <mergeCell ref="A60:B60"/>
    <mergeCell ref="A59:B59"/>
    <mergeCell ref="A58:B58"/>
    <mergeCell ref="A57:B57"/>
    <mergeCell ref="A71:B71"/>
    <mergeCell ref="A70:B70"/>
    <mergeCell ref="A69:B69"/>
    <mergeCell ref="A68:B68"/>
    <mergeCell ref="A67:B67"/>
    <mergeCell ref="A66:B66"/>
    <mergeCell ref="A65:B65"/>
    <mergeCell ref="A64:B64"/>
    <mergeCell ref="A63:B63"/>
    <mergeCell ref="A49:B49"/>
    <mergeCell ref="A48:B48"/>
    <mergeCell ref="A47:B47"/>
    <mergeCell ref="A46:B46"/>
    <mergeCell ref="A26:B26"/>
    <mergeCell ref="A27:B27"/>
    <mergeCell ref="A28:B28"/>
    <mergeCell ref="A29:B29"/>
    <mergeCell ref="A30:B30"/>
    <mergeCell ref="A32:B32"/>
    <mergeCell ref="A31:B31"/>
    <mergeCell ref="A33:B33"/>
    <mergeCell ref="A39:B39"/>
    <mergeCell ref="A38:B38"/>
    <mergeCell ref="A37:B37"/>
    <mergeCell ref="A36:B36"/>
    <mergeCell ref="A35:B35"/>
    <mergeCell ref="A34:B34"/>
    <mergeCell ref="A45:B45"/>
    <mergeCell ref="A44:B44"/>
    <mergeCell ref="A43:B43"/>
    <mergeCell ref="A42:B42"/>
    <mergeCell ref="A41:B41"/>
    <mergeCell ref="A40:B40"/>
    <mergeCell ref="A23:B23"/>
    <mergeCell ref="A24:B24"/>
    <mergeCell ref="A25:B25"/>
    <mergeCell ref="A14:B14"/>
    <mergeCell ref="A15:B15"/>
    <mergeCell ref="A16:B16"/>
    <mergeCell ref="A17:B17"/>
    <mergeCell ref="A18:B18"/>
    <mergeCell ref="A19:B19"/>
    <mergeCell ref="A8:B8"/>
    <mergeCell ref="A9:B9"/>
    <mergeCell ref="A10:B10"/>
    <mergeCell ref="A11:B11"/>
    <mergeCell ref="A12:B12"/>
    <mergeCell ref="A13:B13"/>
    <mergeCell ref="A20:B20"/>
    <mergeCell ref="A21:B21"/>
    <mergeCell ref="A22:B22"/>
  </mergeCells>
  <conditionalFormatting sqref="K172:K1048576 K1:K4 K6">
    <cfRule type="cellIs" dxfId="520" priority="1" operator="greaterThan">
      <formula>1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883E3-6AED-4B54-BADE-3E1CD2EE0D6E}">
  <dimension ref="B1:J405"/>
  <sheetViews>
    <sheetView showGridLines="0" zoomScale="106" zoomScaleNormal="106" workbookViewId="0">
      <selection activeCell="B1" sqref="B1:F2"/>
    </sheetView>
  </sheetViews>
  <sheetFormatPr baseColWidth="10" defaultColWidth="37.7109375" defaultRowHeight="15" x14ac:dyDescent="0.25"/>
  <cols>
    <col min="1" max="1" width="5.42578125" customWidth="1"/>
    <col min="2" max="2" width="25.28515625" bestFit="1" customWidth="1"/>
    <col min="3" max="3" width="20.7109375" customWidth="1"/>
    <col min="4" max="4" width="33.85546875" style="3" customWidth="1"/>
    <col min="5" max="5" width="10.85546875" customWidth="1"/>
    <col min="6" max="7" width="11.5703125" bestFit="1" customWidth="1"/>
    <col min="8" max="8" width="12.5703125" bestFit="1" customWidth="1"/>
    <col min="9" max="9" width="13.5703125" customWidth="1"/>
    <col min="10" max="10" width="13" customWidth="1"/>
  </cols>
  <sheetData>
    <row r="1" spans="2:10" ht="23.25" x14ac:dyDescent="0.35">
      <c r="B1" s="60" t="s">
        <v>391</v>
      </c>
      <c r="C1" s="60"/>
      <c r="D1" s="60"/>
      <c r="E1" s="60"/>
      <c r="F1" s="60"/>
      <c r="G1" s="15"/>
      <c r="H1" s="15"/>
      <c r="I1" s="15"/>
      <c r="J1" s="15"/>
    </row>
    <row r="2" spans="2:10" x14ac:dyDescent="0.25">
      <c r="B2" s="12"/>
      <c r="C2" s="12"/>
      <c r="D2" s="13"/>
      <c r="E2" s="12"/>
      <c r="F2" s="12"/>
      <c r="G2" s="15"/>
      <c r="H2" s="15"/>
      <c r="I2" s="15"/>
      <c r="J2" s="15"/>
    </row>
    <row r="3" spans="2:10" x14ac:dyDescent="0.25">
      <c r="B3" s="14" t="s">
        <v>375</v>
      </c>
      <c r="C3" s="15"/>
      <c r="D3" s="15"/>
      <c r="E3" s="14" t="s">
        <v>376</v>
      </c>
      <c r="F3" s="15"/>
      <c r="G3" s="15"/>
      <c r="H3" s="15"/>
      <c r="I3" s="15"/>
      <c r="J3" s="15"/>
    </row>
    <row r="4" spans="2:10" x14ac:dyDescent="0.25">
      <c r="B4" s="14" t="s">
        <v>1</v>
      </c>
      <c r="C4" s="14" t="s">
        <v>4</v>
      </c>
      <c r="D4" s="14" t="s">
        <v>2</v>
      </c>
      <c r="E4" s="16">
        <v>44048</v>
      </c>
      <c r="F4" s="16">
        <v>44056</v>
      </c>
      <c r="G4" s="16">
        <v>44062</v>
      </c>
      <c r="H4" s="16">
        <v>44069</v>
      </c>
      <c r="I4" s="16" t="s">
        <v>370</v>
      </c>
      <c r="J4" s="15"/>
    </row>
    <row r="5" spans="2:10" x14ac:dyDescent="0.25">
      <c r="B5" s="15" t="s">
        <v>74</v>
      </c>
      <c r="C5" s="15" t="s">
        <v>12</v>
      </c>
      <c r="D5" s="15" t="s">
        <v>140</v>
      </c>
      <c r="E5" s="17"/>
      <c r="F5" s="17">
        <v>1</v>
      </c>
      <c r="G5" s="17"/>
      <c r="H5" s="17">
        <v>1</v>
      </c>
      <c r="I5" s="17">
        <v>2</v>
      </c>
      <c r="J5" s="15"/>
    </row>
    <row r="6" spans="2:10" x14ac:dyDescent="0.25">
      <c r="B6" s="15"/>
      <c r="C6" s="15"/>
      <c r="D6" s="15" t="s">
        <v>146</v>
      </c>
      <c r="E6" s="17"/>
      <c r="F6" s="17">
        <v>1</v>
      </c>
      <c r="G6" s="17"/>
      <c r="H6" s="17">
        <v>1</v>
      </c>
      <c r="I6" s="17">
        <v>2</v>
      </c>
      <c r="J6" s="15"/>
    </row>
    <row r="7" spans="2:10" x14ac:dyDescent="0.25">
      <c r="B7" s="15"/>
      <c r="C7" s="15"/>
      <c r="D7" s="15" t="s">
        <v>161</v>
      </c>
      <c r="E7" s="17"/>
      <c r="F7" s="17">
        <v>1</v>
      </c>
      <c r="G7" s="17"/>
      <c r="H7" s="17">
        <v>1</v>
      </c>
      <c r="I7" s="17">
        <v>2</v>
      </c>
      <c r="J7" s="15"/>
    </row>
    <row r="8" spans="2:10" x14ac:dyDescent="0.25">
      <c r="B8" s="15"/>
      <c r="C8" s="15"/>
      <c r="D8" s="15" t="s">
        <v>148</v>
      </c>
      <c r="E8" s="17"/>
      <c r="F8" s="17">
        <v>1</v>
      </c>
      <c r="G8" s="17"/>
      <c r="H8" s="17">
        <v>1</v>
      </c>
      <c r="I8" s="17">
        <v>2</v>
      </c>
      <c r="J8" s="15"/>
    </row>
    <row r="9" spans="2:10" x14ac:dyDescent="0.25">
      <c r="B9" s="15"/>
      <c r="C9" s="15" t="s">
        <v>30</v>
      </c>
      <c r="D9" s="15" t="s">
        <v>142</v>
      </c>
      <c r="E9" s="17"/>
      <c r="F9" s="17">
        <v>1</v>
      </c>
      <c r="G9" s="17"/>
      <c r="H9" s="17">
        <v>1</v>
      </c>
      <c r="I9" s="17">
        <v>2</v>
      </c>
      <c r="J9" s="15"/>
    </row>
    <row r="10" spans="2:10" x14ac:dyDescent="0.25">
      <c r="B10" s="15"/>
      <c r="C10" s="15" t="s">
        <v>27</v>
      </c>
      <c r="D10" s="15" t="s">
        <v>144</v>
      </c>
      <c r="E10" s="17"/>
      <c r="F10" s="17">
        <v>1</v>
      </c>
      <c r="G10" s="17"/>
      <c r="H10" s="17">
        <v>1</v>
      </c>
      <c r="I10" s="17">
        <v>2</v>
      </c>
      <c r="J10" s="15"/>
    </row>
    <row r="11" spans="2:10" x14ac:dyDescent="0.25">
      <c r="B11" s="15"/>
      <c r="C11" s="15"/>
      <c r="D11" s="15" t="s">
        <v>163</v>
      </c>
      <c r="E11" s="17"/>
      <c r="F11" s="17">
        <v>1</v>
      </c>
      <c r="G11" s="17"/>
      <c r="H11" s="17">
        <v>1</v>
      </c>
      <c r="I11" s="17">
        <v>2</v>
      </c>
      <c r="J11" s="15"/>
    </row>
    <row r="12" spans="2:10" x14ac:dyDescent="0.25">
      <c r="B12" s="15"/>
      <c r="C12" s="15" t="s">
        <v>158</v>
      </c>
      <c r="D12" s="15" t="s">
        <v>156</v>
      </c>
      <c r="E12" s="17"/>
      <c r="F12" s="17">
        <v>1</v>
      </c>
      <c r="G12" s="17"/>
      <c r="H12" s="17">
        <v>1</v>
      </c>
      <c r="I12" s="17">
        <v>2</v>
      </c>
      <c r="J12" s="15"/>
    </row>
    <row r="13" spans="2:10" x14ac:dyDescent="0.25">
      <c r="B13" s="15"/>
      <c r="C13" s="15" t="s">
        <v>24</v>
      </c>
      <c r="D13" s="15" t="s">
        <v>154</v>
      </c>
      <c r="E13" s="17"/>
      <c r="F13" s="17">
        <v>1</v>
      </c>
      <c r="G13" s="17"/>
      <c r="H13" s="17">
        <v>1</v>
      </c>
      <c r="I13" s="17">
        <v>2</v>
      </c>
      <c r="J13" s="15"/>
    </row>
    <row r="14" spans="2:10" x14ac:dyDescent="0.25">
      <c r="B14" s="15"/>
      <c r="C14" s="15"/>
      <c r="D14" s="15" t="s">
        <v>152</v>
      </c>
      <c r="E14" s="17"/>
      <c r="F14" s="17">
        <v>1</v>
      </c>
      <c r="G14" s="17"/>
      <c r="H14" s="17">
        <v>1</v>
      </c>
      <c r="I14" s="17">
        <v>2</v>
      </c>
      <c r="J14" s="15"/>
    </row>
    <row r="15" spans="2:10" x14ac:dyDescent="0.25">
      <c r="B15" s="15"/>
      <c r="C15" s="15"/>
      <c r="D15" s="15" t="s">
        <v>150</v>
      </c>
      <c r="E15" s="17"/>
      <c r="F15" s="17">
        <v>1</v>
      </c>
      <c r="G15" s="17"/>
      <c r="H15" s="17">
        <v>1</v>
      </c>
      <c r="I15" s="17">
        <v>2</v>
      </c>
      <c r="J15" s="15"/>
    </row>
    <row r="16" spans="2:10" x14ac:dyDescent="0.25">
      <c r="B16" s="15"/>
      <c r="C16" s="15"/>
      <c r="D16" s="15" t="s">
        <v>169</v>
      </c>
      <c r="E16" s="17"/>
      <c r="F16" s="17">
        <v>1</v>
      </c>
      <c r="G16" s="17"/>
      <c r="H16" s="17">
        <v>1</v>
      </c>
      <c r="I16" s="17">
        <v>2</v>
      </c>
      <c r="J16" s="15"/>
    </row>
    <row r="17" spans="2:10" x14ac:dyDescent="0.25">
      <c r="B17" s="15"/>
      <c r="C17" s="15"/>
      <c r="D17" s="15" t="s">
        <v>167</v>
      </c>
      <c r="E17" s="17"/>
      <c r="F17" s="17">
        <v>1</v>
      </c>
      <c r="G17" s="17"/>
      <c r="H17" s="17">
        <v>1</v>
      </c>
      <c r="I17" s="17">
        <v>2</v>
      </c>
      <c r="J17" s="15"/>
    </row>
    <row r="18" spans="2:10" x14ac:dyDescent="0.25">
      <c r="B18" s="15"/>
      <c r="C18" s="15"/>
      <c r="D18" s="15" t="s">
        <v>165</v>
      </c>
      <c r="E18" s="17"/>
      <c r="F18" s="17">
        <v>1</v>
      </c>
      <c r="G18" s="17"/>
      <c r="H18" s="17">
        <v>1</v>
      </c>
      <c r="I18" s="17">
        <v>2</v>
      </c>
      <c r="J18" s="15"/>
    </row>
    <row r="19" spans="2:10" x14ac:dyDescent="0.25">
      <c r="B19" s="15"/>
      <c r="C19" s="15" t="s">
        <v>82</v>
      </c>
      <c r="D19" s="15" t="s">
        <v>159</v>
      </c>
      <c r="E19" s="17"/>
      <c r="F19" s="17">
        <v>1</v>
      </c>
      <c r="G19" s="17"/>
      <c r="H19" s="17">
        <v>1</v>
      </c>
      <c r="I19" s="17">
        <v>2</v>
      </c>
      <c r="J19" s="15"/>
    </row>
    <row r="20" spans="2:10" x14ac:dyDescent="0.25">
      <c r="B20" s="15" t="s">
        <v>371</v>
      </c>
      <c r="C20" s="15"/>
      <c r="D20" s="15"/>
      <c r="E20" s="17"/>
      <c r="F20" s="17">
        <v>15</v>
      </c>
      <c r="G20" s="17"/>
      <c r="H20" s="17">
        <v>15</v>
      </c>
      <c r="I20" s="17">
        <v>30</v>
      </c>
      <c r="J20" s="15"/>
    </row>
    <row r="21" spans="2:10" x14ac:dyDescent="0.25">
      <c r="B21" s="15" t="s">
        <v>75</v>
      </c>
      <c r="C21" s="15" t="s">
        <v>12</v>
      </c>
      <c r="D21" s="15" t="s">
        <v>43</v>
      </c>
      <c r="E21" s="17">
        <v>1</v>
      </c>
      <c r="F21" s="17">
        <v>1</v>
      </c>
      <c r="G21" s="17">
        <v>1</v>
      </c>
      <c r="H21" s="17">
        <v>1</v>
      </c>
      <c r="I21" s="17">
        <v>4</v>
      </c>
      <c r="J21" s="15"/>
    </row>
    <row r="22" spans="2:10" x14ac:dyDescent="0.25">
      <c r="B22" s="15"/>
      <c r="C22" s="15"/>
      <c r="D22" s="15" t="s">
        <v>60</v>
      </c>
      <c r="E22" s="17">
        <v>1</v>
      </c>
      <c r="F22" s="17">
        <v>1</v>
      </c>
      <c r="G22" s="17">
        <v>1</v>
      </c>
      <c r="H22" s="17">
        <v>1</v>
      </c>
      <c r="I22" s="17">
        <v>4</v>
      </c>
      <c r="J22" s="15"/>
    </row>
    <row r="23" spans="2:10" x14ac:dyDescent="0.25">
      <c r="B23" s="15"/>
      <c r="C23" s="15"/>
      <c r="D23" s="15" t="s">
        <v>66</v>
      </c>
      <c r="E23" s="17">
        <v>1</v>
      </c>
      <c r="F23" s="17">
        <v>1</v>
      </c>
      <c r="G23" s="17">
        <v>1</v>
      </c>
      <c r="H23" s="17">
        <v>1</v>
      </c>
      <c r="I23" s="17">
        <v>4</v>
      </c>
      <c r="J23" s="15"/>
    </row>
    <row r="24" spans="2:10" x14ac:dyDescent="0.25">
      <c r="B24" s="15"/>
      <c r="C24" s="15"/>
      <c r="D24" s="15" t="s">
        <v>68</v>
      </c>
      <c r="E24" s="17">
        <v>1</v>
      </c>
      <c r="F24" s="17">
        <v>1</v>
      </c>
      <c r="G24" s="17">
        <v>1</v>
      </c>
      <c r="H24" s="17">
        <v>1</v>
      </c>
      <c r="I24" s="17">
        <v>4</v>
      </c>
      <c r="J24" s="15"/>
    </row>
    <row r="25" spans="2:10" x14ac:dyDescent="0.25">
      <c r="B25" s="15"/>
      <c r="C25" s="15"/>
      <c r="D25" s="15" t="s">
        <v>62</v>
      </c>
      <c r="E25" s="17">
        <v>1</v>
      </c>
      <c r="F25" s="17">
        <v>1</v>
      </c>
      <c r="G25" s="17">
        <v>1</v>
      </c>
      <c r="H25" s="17">
        <v>1</v>
      </c>
      <c r="I25" s="17">
        <v>4</v>
      </c>
      <c r="J25" s="15"/>
    </row>
    <row r="26" spans="2:10" x14ac:dyDescent="0.25">
      <c r="B26" s="15"/>
      <c r="C26" s="15"/>
      <c r="D26" s="15" t="s">
        <v>64</v>
      </c>
      <c r="E26" s="17">
        <v>1</v>
      </c>
      <c r="F26" s="17">
        <v>1</v>
      </c>
      <c r="G26" s="17">
        <v>1</v>
      </c>
      <c r="H26" s="17">
        <v>1</v>
      </c>
      <c r="I26" s="17">
        <v>4</v>
      </c>
      <c r="J26" s="15"/>
    </row>
    <row r="27" spans="2:10" x14ac:dyDescent="0.25">
      <c r="B27" s="15"/>
      <c r="C27" s="15"/>
      <c r="D27" s="15" t="s">
        <v>58</v>
      </c>
      <c r="E27" s="17">
        <v>1</v>
      </c>
      <c r="F27" s="17">
        <v>1</v>
      </c>
      <c r="G27" s="17">
        <v>1</v>
      </c>
      <c r="H27" s="17">
        <v>1</v>
      </c>
      <c r="I27" s="17">
        <v>4</v>
      </c>
      <c r="J27" s="15"/>
    </row>
    <row r="28" spans="2:10" x14ac:dyDescent="0.25">
      <c r="B28" s="15"/>
      <c r="C28" s="15"/>
      <c r="D28" s="15" t="s">
        <v>50</v>
      </c>
      <c r="E28" s="17">
        <v>1</v>
      </c>
      <c r="F28" s="17">
        <v>1</v>
      </c>
      <c r="G28" s="17">
        <v>1</v>
      </c>
      <c r="H28" s="17">
        <v>1</v>
      </c>
      <c r="I28" s="17">
        <v>4</v>
      </c>
      <c r="J28" s="15"/>
    </row>
    <row r="29" spans="2:10" x14ac:dyDescent="0.25">
      <c r="B29" s="15"/>
      <c r="C29" s="15" t="s">
        <v>27</v>
      </c>
      <c r="D29" s="15" t="s">
        <v>52</v>
      </c>
      <c r="E29" s="17">
        <v>1</v>
      </c>
      <c r="F29" s="17">
        <v>1</v>
      </c>
      <c r="G29" s="17">
        <v>1</v>
      </c>
      <c r="H29" s="17">
        <v>1</v>
      </c>
      <c r="I29" s="17">
        <v>4</v>
      </c>
      <c r="J29" s="15"/>
    </row>
    <row r="30" spans="2:10" x14ac:dyDescent="0.25">
      <c r="B30" s="15"/>
      <c r="C30" s="15"/>
      <c r="D30" s="15" t="s">
        <v>174</v>
      </c>
      <c r="E30" s="17"/>
      <c r="F30" s="17">
        <v>1</v>
      </c>
      <c r="G30" s="17">
        <v>1</v>
      </c>
      <c r="H30" s="17">
        <v>1</v>
      </c>
      <c r="I30" s="17">
        <v>3</v>
      </c>
      <c r="J30" s="15"/>
    </row>
    <row r="31" spans="2:10" x14ac:dyDescent="0.25">
      <c r="B31" s="15"/>
      <c r="C31" s="15"/>
      <c r="D31" s="15" t="s">
        <v>176</v>
      </c>
      <c r="E31" s="17"/>
      <c r="F31" s="17">
        <v>1</v>
      </c>
      <c r="G31" s="17">
        <v>1</v>
      </c>
      <c r="H31" s="17">
        <v>1</v>
      </c>
      <c r="I31" s="17">
        <v>3</v>
      </c>
      <c r="J31" s="15"/>
    </row>
    <row r="32" spans="2:10" x14ac:dyDescent="0.25">
      <c r="B32" s="15"/>
      <c r="C32" s="15"/>
      <c r="D32" s="15" t="s">
        <v>46</v>
      </c>
      <c r="E32" s="17">
        <v>1</v>
      </c>
      <c r="F32" s="17">
        <v>1</v>
      </c>
      <c r="G32" s="17">
        <v>1</v>
      </c>
      <c r="H32" s="17">
        <v>1</v>
      </c>
      <c r="I32" s="17">
        <v>4</v>
      </c>
      <c r="J32" s="15"/>
    </row>
    <row r="33" spans="2:10" x14ac:dyDescent="0.25">
      <c r="B33" s="15"/>
      <c r="C33" s="15"/>
      <c r="D33" s="15" t="s">
        <v>178</v>
      </c>
      <c r="E33" s="17"/>
      <c r="F33" s="17">
        <v>1</v>
      </c>
      <c r="G33" s="17">
        <v>1</v>
      </c>
      <c r="H33" s="17">
        <v>1</v>
      </c>
      <c r="I33" s="17">
        <v>3</v>
      </c>
      <c r="J33" s="15"/>
    </row>
    <row r="34" spans="2:10" x14ac:dyDescent="0.25">
      <c r="B34" s="15"/>
      <c r="C34" s="15" t="s">
        <v>24</v>
      </c>
      <c r="D34" s="15" t="s">
        <v>70</v>
      </c>
      <c r="E34" s="17">
        <v>1</v>
      </c>
      <c r="F34" s="17">
        <v>1</v>
      </c>
      <c r="G34" s="17">
        <v>1</v>
      </c>
      <c r="H34" s="17">
        <v>1</v>
      </c>
      <c r="I34" s="17">
        <v>4</v>
      </c>
      <c r="J34" s="15"/>
    </row>
    <row r="35" spans="2:10" x14ac:dyDescent="0.25">
      <c r="B35" s="15"/>
      <c r="C35" s="15" t="s">
        <v>9</v>
      </c>
      <c r="D35" s="15" t="s">
        <v>56</v>
      </c>
      <c r="E35" s="17">
        <v>1</v>
      </c>
      <c r="F35" s="17">
        <v>1</v>
      </c>
      <c r="G35" s="17">
        <v>1</v>
      </c>
      <c r="H35" s="17">
        <v>1</v>
      </c>
      <c r="I35" s="17">
        <v>4</v>
      </c>
      <c r="J35" s="15"/>
    </row>
    <row r="36" spans="2:10" x14ac:dyDescent="0.25">
      <c r="B36" s="15" t="s">
        <v>372</v>
      </c>
      <c r="C36" s="15"/>
      <c r="D36" s="15"/>
      <c r="E36" s="17">
        <v>12</v>
      </c>
      <c r="F36" s="17">
        <v>15</v>
      </c>
      <c r="G36" s="17">
        <v>15</v>
      </c>
      <c r="H36" s="17">
        <v>15</v>
      </c>
      <c r="I36" s="17">
        <v>57</v>
      </c>
      <c r="J36" s="15"/>
    </row>
    <row r="37" spans="2:10" x14ac:dyDescent="0.25">
      <c r="B37" s="15" t="s">
        <v>107</v>
      </c>
      <c r="C37" s="15" t="s">
        <v>12</v>
      </c>
      <c r="D37" s="15" t="s">
        <v>184</v>
      </c>
      <c r="E37" s="17"/>
      <c r="F37" s="17">
        <v>1</v>
      </c>
      <c r="G37" s="17"/>
      <c r="H37" s="17">
        <v>1</v>
      </c>
      <c r="I37" s="17">
        <v>2</v>
      </c>
      <c r="J37" s="15"/>
    </row>
    <row r="38" spans="2:10" x14ac:dyDescent="0.25">
      <c r="B38" s="15"/>
      <c r="C38" s="15"/>
      <c r="D38" s="15" t="s">
        <v>89</v>
      </c>
      <c r="E38" s="17">
        <v>1</v>
      </c>
      <c r="F38" s="17"/>
      <c r="G38" s="17"/>
      <c r="H38" s="17">
        <v>1</v>
      </c>
      <c r="I38" s="17">
        <v>2</v>
      </c>
      <c r="J38" s="15"/>
    </row>
    <row r="39" spans="2:10" x14ac:dyDescent="0.25">
      <c r="B39" s="15"/>
      <c r="C39" s="15"/>
      <c r="D39" s="15" t="s">
        <v>188</v>
      </c>
      <c r="E39" s="17"/>
      <c r="F39" s="17">
        <v>1</v>
      </c>
      <c r="G39" s="17"/>
      <c r="H39" s="17">
        <v>1</v>
      </c>
      <c r="I39" s="17">
        <v>2</v>
      </c>
      <c r="J39" s="15"/>
    </row>
    <row r="40" spans="2:10" x14ac:dyDescent="0.25">
      <c r="B40" s="15"/>
      <c r="C40" s="15"/>
      <c r="D40" s="15" t="s">
        <v>91</v>
      </c>
      <c r="E40" s="17">
        <v>1</v>
      </c>
      <c r="F40" s="17"/>
      <c r="G40" s="17"/>
      <c r="H40" s="17">
        <v>1</v>
      </c>
      <c r="I40" s="17">
        <v>2</v>
      </c>
      <c r="J40" s="15"/>
    </row>
    <row r="41" spans="2:10" x14ac:dyDescent="0.25">
      <c r="B41" s="15"/>
      <c r="C41" s="15"/>
      <c r="D41" s="15" t="s">
        <v>101</v>
      </c>
      <c r="E41" s="17">
        <v>1</v>
      </c>
      <c r="F41" s="17">
        <v>1</v>
      </c>
      <c r="G41" s="17"/>
      <c r="H41" s="17"/>
      <c r="I41" s="17">
        <v>2</v>
      </c>
      <c r="J41" s="15"/>
    </row>
    <row r="42" spans="2:10" x14ac:dyDescent="0.25">
      <c r="B42" s="15"/>
      <c r="C42" s="15"/>
      <c r="D42" s="15" t="s">
        <v>85</v>
      </c>
      <c r="E42" s="17">
        <v>1</v>
      </c>
      <c r="F42" s="17"/>
      <c r="G42" s="17"/>
      <c r="H42" s="17">
        <v>1</v>
      </c>
      <c r="I42" s="17">
        <v>2</v>
      </c>
      <c r="J42" s="15"/>
    </row>
    <row r="43" spans="2:10" x14ac:dyDescent="0.25">
      <c r="B43" s="15"/>
      <c r="C43" s="15"/>
      <c r="D43" s="15" t="s">
        <v>76</v>
      </c>
      <c r="E43" s="17">
        <v>1</v>
      </c>
      <c r="F43" s="17">
        <v>1</v>
      </c>
      <c r="G43" s="17"/>
      <c r="H43" s="17">
        <v>1</v>
      </c>
      <c r="I43" s="17">
        <v>3</v>
      </c>
      <c r="J43" s="15"/>
    </row>
    <row r="44" spans="2:10" x14ac:dyDescent="0.25">
      <c r="B44" s="15"/>
      <c r="C44" s="15"/>
      <c r="D44" s="15" t="s">
        <v>103</v>
      </c>
      <c r="E44" s="17">
        <v>1</v>
      </c>
      <c r="F44" s="17">
        <v>1</v>
      </c>
      <c r="G44" s="17"/>
      <c r="H44" s="17"/>
      <c r="I44" s="17">
        <v>2</v>
      </c>
      <c r="J44" s="15"/>
    </row>
    <row r="45" spans="2:10" x14ac:dyDescent="0.25">
      <c r="B45" s="15"/>
      <c r="C45" s="15"/>
      <c r="D45" s="15" t="s">
        <v>87</v>
      </c>
      <c r="E45" s="17">
        <v>1</v>
      </c>
      <c r="F45" s="17"/>
      <c r="G45" s="17">
        <v>1</v>
      </c>
      <c r="H45" s="17"/>
      <c r="I45" s="17">
        <v>2</v>
      </c>
      <c r="J45" s="15"/>
    </row>
    <row r="46" spans="2:10" x14ac:dyDescent="0.25">
      <c r="B46" s="15"/>
      <c r="C46" s="15"/>
      <c r="D46" s="15" t="s">
        <v>97</v>
      </c>
      <c r="E46" s="17">
        <v>1</v>
      </c>
      <c r="F46" s="17"/>
      <c r="G46" s="17">
        <v>1</v>
      </c>
      <c r="H46" s="17"/>
      <c r="I46" s="17">
        <v>2</v>
      </c>
      <c r="J46" s="15"/>
    </row>
    <row r="47" spans="2:10" x14ac:dyDescent="0.25">
      <c r="B47" s="15"/>
      <c r="C47" s="15" t="s">
        <v>27</v>
      </c>
      <c r="D47" s="15" t="s">
        <v>83</v>
      </c>
      <c r="E47" s="17">
        <v>1</v>
      </c>
      <c r="F47" s="17">
        <v>1</v>
      </c>
      <c r="G47" s="17"/>
      <c r="H47" s="17">
        <v>1</v>
      </c>
      <c r="I47" s="17">
        <v>3</v>
      </c>
      <c r="J47" s="15"/>
    </row>
    <row r="48" spans="2:10" x14ac:dyDescent="0.25">
      <c r="B48" s="15"/>
      <c r="C48" s="15" t="s">
        <v>82</v>
      </c>
      <c r="D48" s="15" t="s">
        <v>80</v>
      </c>
      <c r="E48" s="17">
        <v>1</v>
      </c>
      <c r="F48" s="17">
        <v>1</v>
      </c>
      <c r="G48" s="17"/>
      <c r="H48" s="17">
        <v>1</v>
      </c>
      <c r="I48" s="17">
        <v>3</v>
      </c>
      <c r="J48" s="15"/>
    </row>
    <row r="49" spans="2:10" x14ac:dyDescent="0.25">
      <c r="B49" s="15" t="s">
        <v>373</v>
      </c>
      <c r="C49" s="15"/>
      <c r="D49" s="15"/>
      <c r="E49" s="17">
        <v>10</v>
      </c>
      <c r="F49" s="17">
        <v>7</v>
      </c>
      <c r="G49" s="17">
        <v>2</v>
      </c>
      <c r="H49" s="17">
        <v>8</v>
      </c>
      <c r="I49" s="17">
        <v>27</v>
      </c>
      <c r="J49" s="15"/>
    </row>
    <row r="50" spans="2:10" x14ac:dyDescent="0.25">
      <c r="B50" s="15" t="s">
        <v>108</v>
      </c>
      <c r="C50" s="15" t="s">
        <v>12</v>
      </c>
      <c r="D50" s="15" t="s">
        <v>347</v>
      </c>
      <c r="E50" s="17"/>
      <c r="F50" s="17"/>
      <c r="G50" s="17"/>
      <c r="H50" s="17">
        <v>3</v>
      </c>
      <c r="I50" s="17">
        <v>3</v>
      </c>
      <c r="J50" s="15"/>
    </row>
    <row r="51" spans="2:10" x14ac:dyDescent="0.25">
      <c r="B51" s="15"/>
      <c r="C51" s="15"/>
      <c r="D51" s="15" t="s">
        <v>136</v>
      </c>
      <c r="E51" s="17">
        <v>1</v>
      </c>
      <c r="F51" s="17">
        <v>1</v>
      </c>
      <c r="G51" s="17"/>
      <c r="H51" s="17"/>
      <c r="I51" s="17">
        <v>2</v>
      </c>
      <c r="J51" s="15"/>
    </row>
    <row r="52" spans="2:10" x14ac:dyDescent="0.25">
      <c r="B52" s="15"/>
      <c r="C52" s="15"/>
      <c r="D52" s="15" t="s">
        <v>128</v>
      </c>
      <c r="E52" s="17">
        <v>1</v>
      </c>
      <c r="F52" s="17">
        <v>1</v>
      </c>
      <c r="G52" s="17"/>
      <c r="H52" s="17"/>
      <c r="I52" s="17">
        <v>2</v>
      </c>
      <c r="J52" s="15"/>
    </row>
    <row r="53" spans="2:10" x14ac:dyDescent="0.25">
      <c r="B53" s="15"/>
      <c r="C53" s="15"/>
      <c r="D53" s="15" t="s">
        <v>132</v>
      </c>
      <c r="E53" s="17">
        <v>1</v>
      </c>
      <c r="F53" s="17">
        <v>1</v>
      </c>
      <c r="G53" s="17"/>
      <c r="H53" s="17"/>
      <c r="I53" s="17">
        <v>2</v>
      </c>
      <c r="J53" s="15"/>
    </row>
    <row r="54" spans="2:10" x14ac:dyDescent="0.25">
      <c r="B54" s="15"/>
      <c r="C54" s="15"/>
      <c r="D54" s="15" t="s">
        <v>138</v>
      </c>
      <c r="E54" s="17">
        <v>1</v>
      </c>
      <c r="F54" s="17">
        <v>1</v>
      </c>
      <c r="G54" s="17"/>
      <c r="H54" s="17"/>
      <c r="I54" s="17">
        <v>2</v>
      </c>
      <c r="J54" s="15"/>
    </row>
    <row r="55" spans="2:10" x14ac:dyDescent="0.25">
      <c r="B55" s="15"/>
      <c r="C55" s="15"/>
      <c r="D55" s="15" t="s">
        <v>134</v>
      </c>
      <c r="E55" s="17">
        <v>1</v>
      </c>
      <c r="F55" s="17">
        <v>1</v>
      </c>
      <c r="G55" s="17"/>
      <c r="H55" s="17"/>
      <c r="I55" s="17">
        <v>2</v>
      </c>
      <c r="J55" s="15"/>
    </row>
    <row r="56" spans="2:10" x14ac:dyDescent="0.25">
      <c r="B56" s="15"/>
      <c r="C56" s="15" t="s">
        <v>27</v>
      </c>
      <c r="D56" s="15" t="s">
        <v>130</v>
      </c>
      <c r="E56" s="17">
        <v>1</v>
      </c>
      <c r="F56" s="17">
        <v>1</v>
      </c>
      <c r="G56" s="17"/>
      <c r="H56" s="17"/>
      <c r="I56" s="17">
        <v>2</v>
      </c>
      <c r="J56" s="15"/>
    </row>
    <row r="57" spans="2:10" x14ac:dyDescent="0.25">
      <c r="B57" s="15"/>
      <c r="C57" s="15"/>
      <c r="D57" s="15" t="s">
        <v>126</v>
      </c>
      <c r="E57" s="17">
        <v>1</v>
      </c>
      <c r="F57" s="17">
        <v>1</v>
      </c>
      <c r="G57" s="17"/>
      <c r="H57" s="17"/>
      <c r="I57" s="17">
        <v>2</v>
      </c>
      <c r="J57" s="15"/>
    </row>
    <row r="58" spans="2:10" x14ac:dyDescent="0.25">
      <c r="B58" s="15" t="s">
        <v>374</v>
      </c>
      <c r="C58" s="15"/>
      <c r="D58" s="15"/>
      <c r="E58" s="17">
        <v>7</v>
      </c>
      <c r="F58" s="17">
        <v>7</v>
      </c>
      <c r="G58" s="17"/>
      <c r="H58" s="17">
        <v>3</v>
      </c>
      <c r="I58" s="17">
        <v>17</v>
      </c>
      <c r="J58" s="15"/>
    </row>
    <row r="59" spans="2:10" x14ac:dyDescent="0.25">
      <c r="B59" s="15" t="s">
        <v>370</v>
      </c>
      <c r="C59" s="15"/>
      <c r="D59" s="15"/>
      <c r="E59" s="17">
        <v>29</v>
      </c>
      <c r="F59" s="17">
        <v>44</v>
      </c>
      <c r="G59" s="17">
        <v>17</v>
      </c>
      <c r="H59" s="17">
        <v>41</v>
      </c>
      <c r="I59" s="17">
        <v>131</v>
      </c>
      <c r="J59" s="15"/>
    </row>
    <row r="60" spans="2:10" x14ac:dyDescent="0.25">
      <c r="B60" s="15"/>
      <c r="C60" s="15"/>
      <c r="D60" s="15"/>
      <c r="E60" s="15"/>
      <c r="F60" s="15"/>
      <c r="G60" s="15"/>
      <c r="H60" s="15"/>
      <c r="I60" s="15"/>
      <c r="J60" s="15"/>
    </row>
    <row r="61" spans="2:10" x14ac:dyDescent="0.25">
      <c r="D61"/>
    </row>
    <row r="62" spans="2:10" x14ac:dyDescent="0.25">
      <c r="D62"/>
    </row>
    <row r="63" spans="2:10" x14ac:dyDescent="0.25">
      <c r="D63"/>
    </row>
    <row r="64" spans="2:10" x14ac:dyDescent="0.25">
      <c r="D64"/>
    </row>
    <row r="65" spans="4:4" x14ac:dyDescent="0.25">
      <c r="D65"/>
    </row>
    <row r="66" spans="4:4" x14ac:dyDescent="0.25">
      <c r="D66"/>
    </row>
    <row r="67" spans="4:4" x14ac:dyDescent="0.25">
      <c r="D67"/>
    </row>
    <row r="68" spans="4:4" x14ac:dyDescent="0.25">
      <c r="D68"/>
    </row>
    <row r="69" spans="4:4" x14ac:dyDescent="0.25">
      <c r="D69"/>
    </row>
    <row r="70" spans="4:4" x14ac:dyDescent="0.25">
      <c r="D70"/>
    </row>
    <row r="71" spans="4:4" x14ac:dyDescent="0.25">
      <c r="D71"/>
    </row>
    <row r="72" spans="4:4" x14ac:dyDescent="0.25">
      <c r="D72"/>
    </row>
    <row r="73" spans="4:4" x14ac:dyDescent="0.25">
      <c r="D73"/>
    </row>
    <row r="74" spans="4:4" x14ac:dyDescent="0.25">
      <c r="D74"/>
    </row>
    <row r="75" spans="4:4" x14ac:dyDescent="0.25">
      <c r="D75"/>
    </row>
    <row r="76" spans="4:4" x14ac:dyDescent="0.25">
      <c r="D76"/>
    </row>
    <row r="77" spans="4:4" x14ac:dyDescent="0.25">
      <c r="D77"/>
    </row>
    <row r="78" spans="4:4" x14ac:dyDescent="0.25">
      <c r="D78"/>
    </row>
    <row r="79" spans="4:4" x14ac:dyDescent="0.25">
      <c r="D79"/>
    </row>
    <row r="80" spans="4:4" x14ac:dyDescent="0.25">
      <c r="D80"/>
    </row>
    <row r="81" spans="4:4" x14ac:dyDescent="0.25">
      <c r="D81"/>
    </row>
    <row r="82" spans="4:4" x14ac:dyDescent="0.25">
      <c r="D82"/>
    </row>
    <row r="83" spans="4:4" x14ac:dyDescent="0.25">
      <c r="D83"/>
    </row>
    <row r="84" spans="4:4" x14ac:dyDescent="0.25">
      <c r="D84"/>
    </row>
    <row r="85" spans="4:4" x14ac:dyDescent="0.25">
      <c r="D85"/>
    </row>
    <row r="86" spans="4:4" x14ac:dyDescent="0.25">
      <c r="D86"/>
    </row>
    <row r="87" spans="4:4" x14ac:dyDescent="0.25">
      <c r="D87"/>
    </row>
    <row r="88" spans="4:4" x14ac:dyDescent="0.25">
      <c r="D88"/>
    </row>
    <row r="89" spans="4:4" x14ac:dyDescent="0.25">
      <c r="D89"/>
    </row>
    <row r="90" spans="4:4" x14ac:dyDescent="0.25">
      <c r="D90"/>
    </row>
    <row r="91" spans="4:4" x14ac:dyDescent="0.25">
      <c r="D91"/>
    </row>
    <row r="92" spans="4:4" x14ac:dyDescent="0.25">
      <c r="D92"/>
    </row>
    <row r="93" spans="4:4" x14ac:dyDescent="0.25">
      <c r="D93"/>
    </row>
    <row r="94" spans="4:4" x14ac:dyDescent="0.25">
      <c r="D94"/>
    </row>
    <row r="95" spans="4:4" x14ac:dyDescent="0.25">
      <c r="D95"/>
    </row>
    <row r="96" spans="4:4" x14ac:dyDescent="0.25">
      <c r="D96"/>
    </row>
    <row r="97" spans="4:4" x14ac:dyDescent="0.25">
      <c r="D97"/>
    </row>
    <row r="98" spans="4:4" x14ac:dyDescent="0.25">
      <c r="D98"/>
    </row>
    <row r="99" spans="4:4" x14ac:dyDescent="0.25">
      <c r="D99"/>
    </row>
    <row r="100" spans="4:4" x14ac:dyDescent="0.25">
      <c r="D100"/>
    </row>
    <row r="101" spans="4:4" x14ac:dyDescent="0.25">
      <c r="D101"/>
    </row>
    <row r="102" spans="4:4" x14ac:dyDescent="0.25">
      <c r="D102"/>
    </row>
    <row r="103" spans="4:4" x14ac:dyDescent="0.25">
      <c r="D103"/>
    </row>
    <row r="104" spans="4:4" x14ac:dyDescent="0.25">
      <c r="D104"/>
    </row>
    <row r="105" spans="4:4" x14ac:dyDescent="0.25">
      <c r="D105"/>
    </row>
    <row r="106" spans="4:4" x14ac:dyDescent="0.25">
      <c r="D106"/>
    </row>
    <row r="107" spans="4:4" x14ac:dyDescent="0.25">
      <c r="D107"/>
    </row>
    <row r="108" spans="4:4" x14ac:dyDescent="0.25">
      <c r="D108"/>
    </row>
    <row r="109" spans="4:4" x14ac:dyDescent="0.25">
      <c r="D109"/>
    </row>
    <row r="110" spans="4:4" x14ac:dyDescent="0.25">
      <c r="D110"/>
    </row>
    <row r="111" spans="4:4" x14ac:dyDescent="0.25">
      <c r="D111"/>
    </row>
    <row r="112" spans="4:4" x14ac:dyDescent="0.25">
      <c r="D112"/>
    </row>
    <row r="113" spans="4:4" x14ac:dyDescent="0.25">
      <c r="D113"/>
    </row>
    <row r="114" spans="4:4" x14ac:dyDescent="0.25">
      <c r="D114"/>
    </row>
    <row r="115" spans="4:4" x14ac:dyDescent="0.25">
      <c r="D115"/>
    </row>
    <row r="116" spans="4:4" x14ac:dyDescent="0.25">
      <c r="D116"/>
    </row>
    <row r="117" spans="4:4" x14ac:dyDescent="0.25">
      <c r="D117"/>
    </row>
    <row r="118" spans="4:4" x14ac:dyDescent="0.25">
      <c r="D118"/>
    </row>
    <row r="119" spans="4:4" x14ac:dyDescent="0.25">
      <c r="D119"/>
    </row>
    <row r="120" spans="4:4" x14ac:dyDescent="0.25">
      <c r="D120"/>
    </row>
    <row r="121" spans="4:4" x14ac:dyDescent="0.25">
      <c r="D121"/>
    </row>
    <row r="122" spans="4:4" x14ac:dyDescent="0.25">
      <c r="D122"/>
    </row>
    <row r="123" spans="4:4" x14ac:dyDescent="0.25">
      <c r="D123"/>
    </row>
    <row r="124" spans="4:4" x14ac:dyDescent="0.25">
      <c r="D124"/>
    </row>
    <row r="125" spans="4:4" x14ac:dyDescent="0.25">
      <c r="D125"/>
    </row>
    <row r="126" spans="4:4" x14ac:dyDescent="0.25">
      <c r="D126"/>
    </row>
    <row r="127" spans="4:4" x14ac:dyDescent="0.25">
      <c r="D127"/>
    </row>
    <row r="128" spans="4:4" x14ac:dyDescent="0.25">
      <c r="D128"/>
    </row>
    <row r="129" spans="4:4" x14ac:dyDescent="0.25">
      <c r="D129"/>
    </row>
    <row r="130" spans="4:4" x14ac:dyDescent="0.25">
      <c r="D130"/>
    </row>
    <row r="131" spans="4:4" x14ac:dyDescent="0.25">
      <c r="D131"/>
    </row>
    <row r="132" spans="4:4" x14ac:dyDescent="0.25">
      <c r="D132"/>
    </row>
    <row r="133" spans="4:4" x14ac:dyDescent="0.25">
      <c r="D133"/>
    </row>
    <row r="134" spans="4:4" x14ac:dyDescent="0.25">
      <c r="D134"/>
    </row>
    <row r="135" spans="4:4" x14ac:dyDescent="0.25">
      <c r="D135"/>
    </row>
    <row r="136" spans="4:4" x14ac:dyDescent="0.25">
      <c r="D136"/>
    </row>
    <row r="137" spans="4:4" x14ac:dyDescent="0.25">
      <c r="D137"/>
    </row>
    <row r="138" spans="4:4" x14ac:dyDescent="0.25">
      <c r="D138"/>
    </row>
    <row r="139" spans="4:4" x14ac:dyDescent="0.25">
      <c r="D139"/>
    </row>
    <row r="140" spans="4:4" x14ac:dyDescent="0.25">
      <c r="D140"/>
    </row>
    <row r="141" spans="4:4" x14ac:dyDescent="0.25">
      <c r="D141"/>
    </row>
    <row r="142" spans="4:4" x14ac:dyDescent="0.25">
      <c r="D142"/>
    </row>
    <row r="143" spans="4:4" x14ac:dyDescent="0.25">
      <c r="D143"/>
    </row>
    <row r="144" spans="4:4" x14ac:dyDescent="0.25">
      <c r="D144"/>
    </row>
    <row r="145" spans="4:4" x14ac:dyDescent="0.25">
      <c r="D145"/>
    </row>
    <row r="146" spans="4:4" x14ac:dyDescent="0.25">
      <c r="D146"/>
    </row>
    <row r="147" spans="4:4" x14ac:dyDescent="0.25">
      <c r="D147"/>
    </row>
    <row r="148" spans="4:4" x14ac:dyDescent="0.25">
      <c r="D148"/>
    </row>
    <row r="149" spans="4:4" x14ac:dyDescent="0.25">
      <c r="D149"/>
    </row>
    <row r="150" spans="4:4" x14ac:dyDescent="0.25">
      <c r="D150"/>
    </row>
    <row r="151" spans="4:4" x14ac:dyDescent="0.25">
      <c r="D151"/>
    </row>
    <row r="152" spans="4:4" x14ac:dyDescent="0.25">
      <c r="D152"/>
    </row>
    <row r="153" spans="4:4" x14ac:dyDescent="0.25">
      <c r="D153"/>
    </row>
    <row r="154" spans="4:4" x14ac:dyDescent="0.25">
      <c r="D154"/>
    </row>
    <row r="155" spans="4:4" x14ac:dyDescent="0.25">
      <c r="D155"/>
    </row>
    <row r="156" spans="4:4" x14ac:dyDescent="0.25">
      <c r="D156"/>
    </row>
    <row r="157" spans="4:4" x14ac:dyDescent="0.25">
      <c r="D157"/>
    </row>
    <row r="158" spans="4:4" x14ac:dyDescent="0.25">
      <c r="D158"/>
    </row>
    <row r="159" spans="4:4" x14ac:dyDescent="0.25">
      <c r="D159"/>
    </row>
    <row r="160" spans="4:4" x14ac:dyDescent="0.25">
      <c r="D160"/>
    </row>
    <row r="161" spans="4:4" x14ac:dyDescent="0.25">
      <c r="D161"/>
    </row>
    <row r="162" spans="4:4" x14ac:dyDescent="0.25">
      <c r="D162"/>
    </row>
    <row r="163" spans="4:4" x14ac:dyDescent="0.25">
      <c r="D163"/>
    </row>
    <row r="164" spans="4:4" x14ac:dyDescent="0.25">
      <c r="D164"/>
    </row>
    <row r="165" spans="4:4" x14ac:dyDescent="0.25">
      <c r="D165"/>
    </row>
    <row r="166" spans="4:4" x14ac:dyDescent="0.25">
      <c r="D166"/>
    </row>
    <row r="167" spans="4:4" x14ac:dyDescent="0.25">
      <c r="D167"/>
    </row>
    <row r="168" spans="4:4" x14ac:dyDescent="0.25">
      <c r="D168"/>
    </row>
    <row r="169" spans="4:4" x14ac:dyDescent="0.25">
      <c r="D169"/>
    </row>
    <row r="170" spans="4:4" x14ac:dyDescent="0.25">
      <c r="D170"/>
    </row>
    <row r="171" spans="4:4" x14ac:dyDescent="0.25">
      <c r="D171"/>
    </row>
    <row r="172" spans="4:4" x14ac:dyDescent="0.25">
      <c r="D172"/>
    </row>
    <row r="173" spans="4:4" x14ac:dyDescent="0.25">
      <c r="D173"/>
    </row>
    <row r="174" spans="4:4" x14ac:dyDescent="0.25">
      <c r="D174"/>
    </row>
    <row r="175" spans="4:4" x14ac:dyDescent="0.25">
      <c r="D175"/>
    </row>
    <row r="176" spans="4:4" x14ac:dyDescent="0.25">
      <c r="D176"/>
    </row>
    <row r="177" spans="4:4" x14ac:dyDescent="0.25">
      <c r="D177"/>
    </row>
    <row r="178" spans="4:4" x14ac:dyDescent="0.25">
      <c r="D178"/>
    </row>
    <row r="179" spans="4:4" x14ac:dyDescent="0.25">
      <c r="D179"/>
    </row>
    <row r="180" spans="4:4" x14ac:dyDescent="0.25">
      <c r="D180"/>
    </row>
    <row r="181" spans="4:4" x14ac:dyDescent="0.25">
      <c r="D181"/>
    </row>
    <row r="182" spans="4:4" x14ac:dyDescent="0.25">
      <c r="D182"/>
    </row>
    <row r="183" spans="4:4" x14ac:dyDescent="0.25">
      <c r="D183"/>
    </row>
    <row r="184" spans="4:4" x14ac:dyDescent="0.25">
      <c r="D184"/>
    </row>
    <row r="185" spans="4:4" x14ac:dyDescent="0.25">
      <c r="D185"/>
    </row>
    <row r="186" spans="4:4" x14ac:dyDescent="0.25">
      <c r="D186"/>
    </row>
    <row r="187" spans="4:4" x14ac:dyDescent="0.25">
      <c r="D187"/>
    </row>
    <row r="188" spans="4:4" x14ac:dyDescent="0.25">
      <c r="D188"/>
    </row>
    <row r="189" spans="4:4" x14ac:dyDescent="0.25">
      <c r="D189"/>
    </row>
    <row r="190" spans="4:4" x14ac:dyDescent="0.25">
      <c r="D190"/>
    </row>
    <row r="191" spans="4:4" x14ac:dyDescent="0.25">
      <c r="D191"/>
    </row>
    <row r="192" spans="4:4" x14ac:dyDescent="0.25">
      <c r="D192"/>
    </row>
    <row r="193" spans="4:4" x14ac:dyDescent="0.25">
      <c r="D193"/>
    </row>
    <row r="194" spans="4:4" x14ac:dyDescent="0.25">
      <c r="D194"/>
    </row>
    <row r="195" spans="4:4" x14ac:dyDescent="0.25">
      <c r="D195"/>
    </row>
    <row r="196" spans="4:4" x14ac:dyDescent="0.25">
      <c r="D196"/>
    </row>
    <row r="197" spans="4:4" x14ac:dyDescent="0.25">
      <c r="D197"/>
    </row>
    <row r="198" spans="4:4" x14ac:dyDescent="0.25">
      <c r="D198"/>
    </row>
    <row r="199" spans="4:4" x14ac:dyDescent="0.25">
      <c r="D199"/>
    </row>
    <row r="200" spans="4:4" x14ac:dyDescent="0.25">
      <c r="D200"/>
    </row>
    <row r="201" spans="4:4" x14ac:dyDescent="0.25">
      <c r="D201"/>
    </row>
    <row r="202" spans="4:4" x14ac:dyDescent="0.25">
      <c r="D202"/>
    </row>
    <row r="203" spans="4:4" x14ac:dyDescent="0.25">
      <c r="D203"/>
    </row>
    <row r="204" spans="4:4" x14ac:dyDescent="0.25">
      <c r="D204"/>
    </row>
    <row r="205" spans="4:4" x14ac:dyDescent="0.25">
      <c r="D205"/>
    </row>
    <row r="206" spans="4:4" x14ac:dyDescent="0.25">
      <c r="D206"/>
    </row>
    <row r="207" spans="4:4" x14ac:dyDescent="0.25">
      <c r="D207"/>
    </row>
    <row r="208" spans="4:4" x14ac:dyDescent="0.25">
      <c r="D208"/>
    </row>
    <row r="209" spans="4:4" x14ac:dyDescent="0.25">
      <c r="D209"/>
    </row>
    <row r="210" spans="4:4" x14ac:dyDescent="0.25">
      <c r="D210"/>
    </row>
    <row r="211" spans="4:4" x14ac:dyDescent="0.25">
      <c r="D211"/>
    </row>
    <row r="212" spans="4:4" x14ac:dyDescent="0.25">
      <c r="D212"/>
    </row>
    <row r="213" spans="4:4" x14ac:dyDescent="0.25">
      <c r="D213"/>
    </row>
    <row r="214" spans="4:4" x14ac:dyDescent="0.25">
      <c r="D214"/>
    </row>
    <row r="215" spans="4:4" x14ac:dyDescent="0.25">
      <c r="D215"/>
    </row>
    <row r="216" spans="4:4" x14ac:dyDescent="0.25">
      <c r="D216"/>
    </row>
    <row r="217" spans="4:4" x14ac:dyDescent="0.25">
      <c r="D217"/>
    </row>
    <row r="218" spans="4:4" x14ac:dyDescent="0.25">
      <c r="D218"/>
    </row>
    <row r="219" spans="4:4" x14ac:dyDescent="0.25">
      <c r="D219"/>
    </row>
    <row r="220" spans="4:4" x14ac:dyDescent="0.25">
      <c r="D220"/>
    </row>
    <row r="221" spans="4:4" x14ac:dyDescent="0.25">
      <c r="D221"/>
    </row>
    <row r="222" spans="4:4" x14ac:dyDescent="0.25">
      <c r="D222"/>
    </row>
    <row r="223" spans="4:4" x14ac:dyDescent="0.25">
      <c r="D223"/>
    </row>
    <row r="224" spans="4:4" x14ac:dyDescent="0.25">
      <c r="D224"/>
    </row>
    <row r="225" spans="4:4" x14ac:dyDescent="0.25">
      <c r="D225"/>
    </row>
    <row r="226" spans="4:4" x14ac:dyDescent="0.25">
      <c r="D226"/>
    </row>
    <row r="227" spans="4:4" x14ac:dyDescent="0.25">
      <c r="D227"/>
    </row>
    <row r="228" spans="4:4" x14ac:dyDescent="0.25">
      <c r="D228"/>
    </row>
    <row r="229" spans="4:4" x14ac:dyDescent="0.25">
      <c r="D229"/>
    </row>
    <row r="230" spans="4:4" x14ac:dyDescent="0.25">
      <c r="D230"/>
    </row>
    <row r="231" spans="4:4" x14ac:dyDescent="0.25">
      <c r="D231"/>
    </row>
    <row r="232" spans="4:4" x14ac:dyDescent="0.25">
      <c r="D232"/>
    </row>
    <row r="233" spans="4:4" x14ac:dyDescent="0.25">
      <c r="D233"/>
    </row>
    <row r="234" spans="4:4" x14ac:dyDescent="0.25">
      <c r="D234"/>
    </row>
    <row r="235" spans="4:4" x14ac:dyDescent="0.25">
      <c r="D235"/>
    </row>
    <row r="236" spans="4:4" x14ac:dyDescent="0.25">
      <c r="D236"/>
    </row>
    <row r="237" spans="4:4" x14ac:dyDescent="0.25">
      <c r="D237"/>
    </row>
    <row r="238" spans="4:4" x14ac:dyDescent="0.25">
      <c r="D238"/>
    </row>
    <row r="239" spans="4:4" x14ac:dyDescent="0.25">
      <c r="D239"/>
    </row>
    <row r="240" spans="4:4" x14ac:dyDescent="0.25">
      <c r="D240"/>
    </row>
    <row r="241" spans="4:4" x14ac:dyDescent="0.25">
      <c r="D241"/>
    </row>
    <row r="242" spans="4:4" x14ac:dyDescent="0.25">
      <c r="D242"/>
    </row>
    <row r="243" spans="4:4" x14ac:dyDescent="0.25">
      <c r="D243"/>
    </row>
    <row r="244" spans="4:4" x14ac:dyDescent="0.25">
      <c r="D244"/>
    </row>
    <row r="245" spans="4:4" x14ac:dyDescent="0.25">
      <c r="D245"/>
    </row>
    <row r="246" spans="4:4" x14ac:dyDescent="0.25">
      <c r="D246"/>
    </row>
    <row r="247" spans="4:4" x14ac:dyDescent="0.25">
      <c r="D247"/>
    </row>
    <row r="248" spans="4:4" x14ac:dyDescent="0.25">
      <c r="D248"/>
    </row>
    <row r="249" spans="4:4" x14ac:dyDescent="0.25">
      <c r="D249"/>
    </row>
    <row r="250" spans="4:4" x14ac:dyDescent="0.25">
      <c r="D250"/>
    </row>
    <row r="251" spans="4:4" x14ac:dyDescent="0.25">
      <c r="D251"/>
    </row>
    <row r="252" spans="4:4" x14ac:dyDescent="0.25">
      <c r="D252"/>
    </row>
    <row r="253" spans="4:4" x14ac:dyDescent="0.25">
      <c r="D253"/>
    </row>
    <row r="254" spans="4:4" x14ac:dyDescent="0.25">
      <c r="D254"/>
    </row>
    <row r="255" spans="4:4" x14ac:dyDescent="0.25">
      <c r="D255"/>
    </row>
    <row r="256" spans="4:4" x14ac:dyDescent="0.25">
      <c r="D256"/>
    </row>
    <row r="257" spans="4:4" x14ac:dyDescent="0.25">
      <c r="D257"/>
    </row>
    <row r="258" spans="4:4" x14ac:dyDescent="0.25">
      <c r="D258"/>
    </row>
    <row r="259" spans="4:4" x14ac:dyDescent="0.25">
      <c r="D259"/>
    </row>
    <row r="260" spans="4:4" x14ac:dyDescent="0.25">
      <c r="D260"/>
    </row>
    <row r="261" spans="4:4" x14ac:dyDescent="0.25">
      <c r="D261"/>
    </row>
    <row r="262" spans="4:4" x14ac:dyDescent="0.25">
      <c r="D262"/>
    </row>
    <row r="263" spans="4:4" x14ac:dyDescent="0.25">
      <c r="D263"/>
    </row>
    <row r="264" spans="4:4" x14ac:dyDescent="0.25">
      <c r="D264"/>
    </row>
    <row r="265" spans="4:4" x14ac:dyDescent="0.25">
      <c r="D265"/>
    </row>
    <row r="266" spans="4:4" x14ac:dyDescent="0.25">
      <c r="D266"/>
    </row>
    <row r="267" spans="4:4" x14ac:dyDescent="0.25">
      <c r="D267"/>
    </row>
    <row r="268" spans="4:4" x14ac:dyDescent="0.25">
      <c r="D268"/>
    </row>
    <row r="269" spans="4:4" x14ac:dyDescent="0.25">
      <c r="D269"/>
    </row>
    <row r="270" spans="4:4" x14ac:dyDescent="0.25">
      <c r="D270"/>
    </row>
    <row r="271" spans="4:4" x14ac:dyDescent="0.25">
      <c r="D271"/>
    </row>
    <row r="272" spans="4:4" x14ac:dyDescent="0.25">
      <c r="D272"/>
    </row>
    <row r="273" spans="4:4" x14ac:dyDescent="0.25">
      <c r="D273"/>
    </row>
    <row r="274" spans="4:4" x14ac:dyDescent="0.25">
      <c r="D274"/>
    </row>
    <row r="275" spans="4:4" x14ac:dyDescent="0.25">
      <c r="D275"/>
    </row>
    <row r="276" spans="4:4" x14ac:dyDescent="0.25">
      <c r="D276"/>
    </row>
    <row r="277" spans="4:4" x14ac:dyDescent="0.25">
      <c r="D277"/>
    </row>
    <row r="278" spans="4:4" x14ac:dyDescent="0.25">
      <c r="D278"/>
    </row>
    <row r="279" spans="4:4" x14ac:dyDescent="0.25">
      <c r="D279"/>
    </row>
    <row r="280" spans="4:4" x14ac:dyDescent="0.25">
      <c r="D280"/>
    </row>
    <row r="281" spans="4:4" x14ac:dyDescent="0.25">
      <c r="D281"/>
    </row>
    <row r="282" spans="4:4" x14ac:dyDescent="0.25">
      <c r="D282"/>
    </row>
    <row r="283" spans="4:4" x14ac:dyDescent="0.25">
      <c r="D283"/>
    </row>
    <row r="284" spans="4:4" x14ac:dyDescent="0.25">
      <c r="D284"/>
    </row>
    <row r="285" spans="4:4" x14ac:dyDescent="0.25">
      <c r="D285"/>
    </row>
    <row r="286" spans="4:4" x14ac:dyDescent="0.25">
      <c r="D286"/>
    </row>
    <row r="287" spans="4:4" x14ac:dyDescent="0.25">
      <c r="D287"/>
    </row>
    <row r="288" spans="4:4" x14ac:dyDescent="0.25">
      <c r="D288"/>
    </row>
    <row r="289" spans="4:4" x14ac:dyDescent="0.25">
      <c r="D289"/>
    </row>
    <row r="290" spans="4:4" x14ac:dyDescent="0.25">
      <c r="D290"/>
    </row>
    <row r="291" spans="4:4" x14ac:dyDescent="0.25">
      <c r="D291"/>
    </row>
    <row r="292" spans="4:4" x14ac:dyDescent="0.25">
      <c r="D292"/>
    </row>
    <row r="293" spans="4:4" x14ac:dyDescent="0.25">
      <c r="D293"/>
    </row>
    <row r="294" spans="4:4" x14ac:dyDescent="0.25">
      <c r="D294"/>
    </row>
    <row r="295" spans="4:4" x14ac:dyDescent="0.25">
      <c r="D295"/>
    </row>
    <row r="296" spans="4:4" x14ac:dyDescent="0.25">
      <c r="D296"/>
    </row>
    <row r="297" spans="4:4" x14ac:dyDescent="0.25">
      <c r="D297"/>
    </row>
    <row r="298" spans="4:4" x14ac:dyDescent="0.25">
      <c r="D298"/>
    </row>
    <row r="299" spans="4:4" x14ac:dyDescent="0.25">
      <c r="D299"/>
    </row>
    <row r="300" spans="4:4" x14ac:dyDescent="0.25">
      <c r="D300"/>
    </row>
    <row r="301" spans="4:4" x14ac:dyDescent="0.25">
      <c r="D301"/>
    </row>
    <row r="302" spans="4:4" x14ac:dyDescent="0.25">
      <c r="D302"/>
    </row>
    <row r="303" spans="4:4" x14ac:dyDescent="0.25">
      <c r="D303"/>
    </row>
    <row r="304" spans="4:4" x14ac:dyDescent="0.25">
      <c r="D304"/>
    </row>
    <row r="305" spans="4:4" x14ac:dyDescent="0.25">
      <c r="D305"/>
    </row>
    <row r="306" spans="4:4" x14ac:dyDescent="0.25">
      <c r="D306"/>
    </row>
    <row r="307" spans="4:4" x14ac:dyDescent="0.25">
      <c r="D307"/>
    </row>
    <row r="308" spans="4:4" x14ac:dyDescent="0.25">
      <c r="D308"/>
    </row>
    <row r="309" spans="4:4" x14ac:dyDescent="0.25">
      <c r="D309"/>
    </row>
    <row r="310" spans="4:4" x14ac:dyDescent="0.25">
      <c r="D310"/>
    </row>
    <row r="311" spans="4:4" x14ac:dyDescent="0.25">
      <c r="D311"/>
    </row>
    <row r="312" spans="4:4" x14ac:dyDescent="0.25">
      <c r="D312"/>
    </row>
    <row r="313" spans="4:4" x14ac:dyDescent="0.25">
      <c r="D313"/>
    </row>
    <row r="314" spans="4:4" x14ac:dyDescent="0.25">
      <c r="D314"/>
    </row>
    <row r="315" spans="4:4" x14ac:dyDescent="0.25">
      <c r="D315"/>
    </row>
    <row r="316" spans="4:4" x14ac:dyDescent="0.25">
      <c r="D316"/>
    </row>
    <row r="317" spans="4:4" x14ac:dyDescent="0.25">
      <c r="D317"/>
    </row>
    <row r="318" spans="4:4" x14ac:dyDescent="0.25">
      <c r="D318"/>
    </row>
    <row r="319" spans="4:4" x14ac:dyDescent="0.25">
      <c r="D319"/>
    </row>
    <row r="320" spans="4:4" x14ac:dyDescent="0.25">
      <c r="D320"/>
    </row>
    <row r="321" spans="4:4" x14ac:dyDescent="0.25">
      <c r="D321"/>
    </row>
    <row r="322" spans="4:4" x14ac:dyDescent="0.25">
      <c r="D322"/>
    </row>
    <row r="323" spans="4:4" x14ac:dyDescent="0.25">
      <c r="D323"/>
    </row>
    <row r="324" spans="4:4" x14ac:dyDescent="0.25">
      <c r="D324"/>
    </row>
    <row r="325" spans="4:4" x14ac:dyDescent="0.25">
      <c r="D325"/>
    </row>
    <row r="326" spans="4:4" x14ac:dyDescent="0.25">
      <c r="D326"/>
    </row>
    <row r="327" spans="4:4" x14ac:dyDescent="0.25">
      <c r="D327"/>
    </row>
    <row r="328" spans="4:4" x14ac:dyDescent="0.25">
      <c r="D328"/>
    </row>
    <row r="329" spans="4:4" x14ac:dyDescent="0.25">
      <c r="D329"/>
    </row>
    <row r="330" spans="4:4" x14ac:dyDescent="0.25">
      <c r="D330"/>
    </row>
    <row r="331" spans="4:4" x14ac:dyDescent="0.25">
      <c r="D331"/>
    </row>
    <row r="332" spans="4:4" x14ac:dyDescent="0.25">
      <c r="D332"/>
    </row>
    <row r="333" spans="4:4" x14ac:dyDescent="0.25">
      <c r="D333"/>
    </row>
    <row r="334" spans="4:4" x14ac:dyDescent="0.25">
      <c r="D334"/>
    </row>
    <row r="335" spans="4:4" x14ac:dyDescent="0.25">
      <c r="D335"/>
    </row>
    <row r="336" spans="4:4" x14ac:dyDescent="0.25">
      <c r="D336"/>
    </row>
    <row r="337" spans="4:4" x14ac:dyDescent="0.25">
      <c r="D337"/>
    </row>
    <row r="338" spans="4:4" x14ac:dyDescent="0.25">
      <c r="D338"/>
    </row>
    <row r="339" spans="4:4" x14ac:dyDescent="0.25">
      <c r="D339"/>
    </row>
    <row r="340" spans="4:4" x14ac:dyDescent="0.25">
      <c r="D340"/>
    </row>
    <row r="341" spans="4:4" x14ac:dyDescent="0.25">
      <c r="D341"/>
    </row>
    <row r="342" spans="4:4" x14ac:dyDescent="0.25">
      <c r="D342"/>
    </row>
    <row r="343" spans="4:4" x14ac:dyDescent="0.25">
      <c r="D343"/>
    </row>
    <row r="344" spans="4:4" x14ac:dyDescent="0.25">
      <c r="D344"/>
    </row>
    <row r="345" spans="4:4" x14ac:dyDescent="0.25">
      <c r="D345"/>
    </row>
    <row r="346" spans="4:4" x14ac:dyDescent="0.25">
      <c r="D346"/>
    </row>
    <row r="347" spans="4:4" x14ac:dyDescent="0.25">
      <c r="D347"/>
    </row>
    <row r="348" spans="4:4" x14ac:dyDescent="0.25">
      <c r="D348"/>
    </row>
    <row r="349" spans="4:4" x14ac:dyDescent="0.25">
      <c r="D349"/>
    </row>
    <row r="350" spans="4:4" x14ac:dyDescent="0.25">
      <c r="D350"/>
    </row>
    <row r="351" spans="4:4" x14ac:dyDescent="0.25">
      <c r="D351"/>
    </row>
    <row r="352" spans="4:4" x14ac:dyDescent="0.25">
      <c r="D352"/>
    </row>
    <row r="353" spans="4:4" x14ac:dyDescent="0.25">
      <c r="D353"/>
    </row>
    <row r="354" spans="4:4" x14ac:dyDescent="0.25">
      <c r="D354"/>
    </row>
    <row r="355" spans="4:4" x14ac:dyDescent="0.25">
      <c r="D355"/>
    </row>
    <row r="356" spans="4:4" x14ac:dyDescent="0.25">
      <c r="D356"/>
    </row>
    <row r="357" spans="4:4" x14ac:dyDescent="0.25">
      <c r="D357"/>
    </row>
    <row r="358" spans="4:4" x14ac:dyDescent="0.25">
      <c r="D358"/>
    </row>
    <row r="359" spans="4:4" x14ac:dyDescent="0.25">
      <c r="D359"/>
    </row>
    <row r="360" spans="4:4" x14ac:dyDescent="0.25">
      <c r="D360"/>
    </row>
    <row r="361" spans="4:4" x14ac:dyDescent="0.25">
      <c r="D361"/>
    </row>
    <row r="362" spans="4:4" x14ac:dyDescent="0.25">
      <c r="D362"/>
    </row>
    <row r="363" spans="4:4" x14ac:dyDescent="0.25">
      <c r="D363"/>
    </row>
    <row r="364" spans="4:4" x14ac:dyDescent="0.25">
      <c r="D364"/>
    </row>
    <row r="365" spans="4:4" x14ac:dyDescent="0.25">
      <c r="D365"/>
    </row>
    <row r="366" spans="4:4" x14ac:dyDescent="0.25">
      <c r="D366"/>
    </row>
    <row r="367" spans="4:4" x14ac:dyDescent="0.25">
      <c r="D367"/>
    </row>
    <row r="368" spans="4:4" x14ac:dyDescent="0.25">
      <c r="D368"/>
    </row>
    <row r="369" spans="4:4" x14ac:dyDescent="0.25">
      <c r="D369"/>
    </row>
    <row r="370" spans="4:4" x14ac:dyDescent="0.25">
      <c r="D370"/>
    </row>
    <row r="371" spans="4:4" x14ac:dyDescent="0.25">
      <c r="D371"/>
    </row>
    <row r="372" spans="4:4" x14ac:dyDescent="0.25">
      <c r="D372"/>
    </row>
    <row r="373" spans="4:4" x14ac:dyDescent="0.25">
      <c r="D373"/>
    </row>
    <row r="374" spans="4:4" x14ac:dyDescent="0.25">
      <c r="D374"/>
    </row>
    <row r="375" spans="4:4" x14ac:dyDescent="0.25">
      <c r="D375"/>
    </row>
    <row r="376" spans="4:4" x14ac:dyDescent="0.25">
      <c r="D376"/>
    </row>
    <row r="377" spans="4:4" x14ac:dyDescent="0.25">
      <c r="D377"/>
    </row>
    <row r="378" spans="4:4" x14ac:dyDescent="0.25">
      <c r="D378"/>
    </row>
    <row r="379" spans="4:4" x14ac:dyDescent="0.25">
      <c r="D379"/>
    </row>
    <row r="380" spans="4:4" x14ac:dyDescent="0.25">
      <c r="D380"/>
    </row>
    <row r="381" spans="4:4" x14ac:dyDescent="0.25">
      <c r="D381"/>
    </row>
    <row r="382" spans="4:4" x14ac:dyDescent="0.25">
      <c r="D382"/>
    </row>
    <row r="383" spans="4:4" x14ac:dyDescent="0.25">
      <c r="D383"/>
    </row>
    <row r="384" spans="4:4" x14ac:dyDescent="0.25">
      <c r="D384"/>
    </row>
    <row r="385" spans="4:4" x14ac:dyDescent="0.25">
      <c r="D385"/>
    </row>
    <row r="386" spans="4:4" x14ac:dyDescent="0.25">
      <c r="D386"/>
    </row>
    <row r="387" spans="4:4" x14ac:dyDescent="0.25">
      <c r="D387"/>
    </row>
    <row r="388" spans="4:4" x14ac:dyDescent="0.25">
      <c r="D388"/>
    </row>
    <row r="389" spans="4:4" x14ac:dyDescent="0.25">
      <c r="D389"/>
    </row>
    <row r="390" spans="4:4" x14ac:dyDescent="0.25">
      <c r="D390"/>
    </row>
    <row r="391" spans="4:4" x14ac:dyDescent="0.25">
      <c r="D391"/>
    </row>
    <row r="392" spans="4:4" x14ac:dyDescent="0.25">
      <c r="D392"/>
    </row>
    <row r="393" spans="4:4" x14ac:dyDescent="0.25">
      <c r="D393"/>
    </row>
    <row r="394" spans="4:4" x14ac:dyDescent="0.25">
      <c r="D394"/>
    </row>
    <row r="395" spans="4:4" x14ac:dyDescent="0.25">
      <c r="D395"/>
    </row>
    <row r="396" spans="4:4" x14ac:dyDescent="0.25">
      <c r="D396"/>
    </row>
    <row r="397" spans="4:4" x14ac:dyDescent="0.25">
      <c r="D397"/>
    </row>
    <row r="398" spans="4:4" x14ac:dyDescent="0.25">
      <c r="D398"/>
    </row>
    <row r="399" spans="4:4" x14ac:dyDescent="0.25">
      <c r="D399"/>
    </row>
    <row r="400" spans="4:4" x14ac:dyDescent="0.25">
      <c r="D400"/>
    </row>
    <row r="401" spans="4:4" x14ac:dyDescent="0.25">
      <c r="D401"/>
    </row>
    <row r="402" spans="4:4" x14ac:dyDescent="0.25">
      <c r="D402"/>
    </row>
    <row r="403" spans="4:4" x14ac:dyDescent="0.25">
      <c r="D403"/>
    </row>
    <row r="404" spans="4:4" x14ac:dyDescent="0.25">
      <c r="D404"/>
    </row>
    <row r="405" spans="4:4" x14ac:dyDescent="0.25">
      <c r="D405"/>
    </row>
  </sheetData>
  <mergeCells count="1">
    <mergeCell ref="B1:F1"/>
  </mergeCells>
  <conditionalFormatting pivot="1" sqref="I5:I59">
    <cfRule type="cellIs" dxfId="112" priority="3" operator="equal">
      <formula>2</formula>
    </cfRule>
  </conditionalFormatting>
  <conditionalFormatting pivot="1" sqref="I5:I59">
    <cfRule type="cellIs" dxfId="111" priority="2" operator="equal">
      <formula>3</formula>
    </cfRule>
  </conditionalFormatting>
  <conditionalFormatting pivot="1" sqref="I5:I59">
    <cfRule type="cellIs" dxfId="110" priority="1" operator="equal">
      <formula>4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DF7AE-0363-4E44-B62C-5ACD02249532}">
  <dimension ref="A2:G27"/>
  <sheetViews>
    <sheetView showGridLines="0" zoomScale="95" zoomScaleNormal="95" workbookViewId="0">
      <selection activeCell="K13" sqref="K13"/>
    </sheetView>
  </sheetViews>
  <sheetFormatPr baseColWidth="10" defaultRowHeight="15" x14ac:dyDescent="0.25"/>
  <cols>
    <col min="1" max="1" width="4.7109375" customWidth="1"/>
    <col min="2" max="2" width="17.5703125" bestFit="1" customWidth="1"/>
    <col min="3" max="3" width="22.42578125" bestFit="1" customWidth="1"/>
    <col min="4" max="4" width="14.28515625" customWidth="1"/>
    <col min="5" max="5" width="17.7109375" customWidth="1"/>
    <col min="6" max="6" width="16.85546875" bestFit="1" customWidth="1"/>
  </cols>
  <sheetData>
    <row r="2" spans="2:5" ht="23.25" x14ac:dyDescent="0.35">
      <c r="B2" s="60" t="s">
        <v>399</v>
      </c>
      <c r="C2" s="60"/>
      <c r="D2" s="60"/>
      <c r="E2" s="60"/>
    </row>
    <row r="20" spans="1:7" x14ac:dyDescent="0.25">
      <c r="A20" s="15"/>
      <c r="B20" s="15"/>
      <c r="C20" s="15"/>
      <c r="D20" s="15"/>
      <c r="E20" s="15"/>
      <c r="F20" s="15"/>
      <c r="G20" s="15"/>
    </row>
    <row r="21" spans="1:7" x14ac:dyDescent="0.25">
      <c r="A21" s="15"/>
      <c r="B21" s="14" t="s">
        <v>382</v>
      </c>
      <c r="C21" s="14" t="s">
        <v>378</v>
      </c>
      <c r="D21" s="15"/>
      <c r="E21" s="15"/>
      <c r="F21" s="15"/>
      <c r="G21" s="15"/>
    </row>
    <row r="22" spans="1:7" x14ac:dyDescent="0.25">
      <c r="A22" s="15"/>
      <c r="B22" s="14" t="s">
        <v>369</v>
      </c>
      <c r="C22" s="15" t="s">
        <v>74</v>
      </c>
      <c r="D22" s="15" t="s">
        <v>75</v>
      </c>
      <c r="E22" s="15" t="s">
        <v>107</v>
      </c>
      <c r="F22" s="15" t="s">
        <v>108</v>
      </c>
      <c r="G22" s="15"/>
    </row>
    <row r="23" spans="1:7" x14ac:dyDescent="0.25">
      <c r="A23" s="15"/>
      <c r="B23" s="45" t="s">
        <v>379</v>
      </c>
      <c r="C23" s="46">
        <v>15</v>
      </c>
      <c r="D23" s="46"/>
      <c r="E23" s="46">
        <v>9</v>
      </c>
      <c r="F23" s="46">
        <v>7</v>
      </c>
      <c r="G23" s="15"/>
    </row>
    <row r="24" spans="1:7" x14ac:dyDescent="0.25">
      <c r="A24" s="15"/>
      <c r="B24" s="45" t="s">
        <v>380</v>
      </c>
      <c r="C24" s="46"/>
      <c r="D24" s="46">
        <v>3</v>
      </c>
      <c r="E24" s="46">
        <v>3</v>
      </c>
      <c r="F24" s="46">
        <v>1</v>
      </c>
      <c r="G24" s="15"/>
    </row>
    <row r="25" spans="1:7" x14ac:dyDescent="0.25">
      <c r="A25" s="15"/>
      <c r="B25" s="45" t="s">
        <v>381</v>
      </c>
      <c r="C25" s="46"/>
      <c r="D25" s="46">
        <v>12</v>
      </c>
      <c r="E25" s="46"/>
      <c r="F25" s="46"/>
      <c r="G25" s="15"/>
    </row>
    <row r="26" spans="1:7" x14ac:dyDescent="0.25">
      <c r="A26" s="15"/>
      <c r="B26" s="45" t="s">
        <v>370</v>
      </c>
      <c r="C26" s="46">
        <v>15</v>
      </c>
      <c r="D26" s="46">
        <v>15</v>
      </c>
      <c r="E26" s="46">
        <v>12</v>
      </c>
      <c r="F26" s="46">
        <v>8</v>
      </c>
      <c r="G26" s="15"/>
    </row>
    <row r="27" spans="1:7" x14ac:dyDescent="0.25">
      <c r="A27" s="15"/>
      <c r="B27" s="15"/>
      <c r="C27" s="15"/>
      <c r="D27" s="15"/>
      <c r="E27" s="15"/>
      <c r="F27" s="15"/>
      <c r="G27" s="15"/>
    </row>
  </sheetData>
  <mergeCells count="1">
    <mergeCell ref="B2:E2"/>
  </mergeCells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2E1FC-9B0A-4AAA-B09A-8B0684CC5F36}">
  <dimension ref="A1:I405"/>
  <sheetViews>
    <sheetView showGridLines="0" zoomScale="70" zoomScaleNormal="70" workbookViewId="0">
      <selection activeCell="F162" sqref="F162"/>
    </sheetView>
  </sheetViews>
  <sheetFormatPr baseColWidth="10" defaultColWidth="13.7109375" defaultRowHeight="15" x14ac:dyDescent="0.25"/>
  <cols>
    <col min="1" max="1" width="11.7109375" customWidth="1"/>
    <col min="2" max="2" width="26" bestFit="1" customWidth="1"/>
    <col min="3" max="3" width="20.7109375" customWidth="1"/>
    <col min="4" max="5" width="12.5703125" style="3" customWidth="1"/>
    <col min="6" max="6" width="24" bestFit="1" customWidth="1"/>
    <col min="7" max="7" width="16.7109375" customWidth="1"/>
    <col min="8" max="8" width="9.28515625" bestFit="1" customWidth="1"/>
    <col min="10" max="10" width="17.5703125" bestFit="1" customWidth="1"/>
    <col min="11" max="11" width="22.42578125" bestFit="1" customWidth="1"/>
    <col min="12" max="12" width="9.42578125" bestFit="1" customWidth="1"/>
    <col min="13" max="13" width="13.42578125" bestFit="1" customWidth="1"/>
    <col min="14" max="14" width="17.140625" bestFit="1" customWidth="1"/>
    <col min="15" max="15" width="12.5703125" bestFit="1" customWidth="1"/>
  </cols>
  <sheetData>
    <row r="1" spans="1:9" ht="26.25" x14ac:dyDescent="0.4">
      <c r="A1" s="47"/>
      <c r="B1" s="61" t="s">
        <v>390</v>
      </c>
      <c r="C1" s="61"/>
      <c r="D1" s="48"/>
      <c r="E1" s="48"/>
      <c r="F1" s="47"/>
      <c r="G1" s="47"/>
      <c r="H1" s="47"/>
      <c r="I1" s="47"/>
    </row>
    <row r="2" spans="1:9" ht="16.5" thickBot="1" x14ac:dyDescent="0.3">
      <c r="A2" s="47"/>
      <c r="B2" s="47"/>
      <c r="C2" s="47"/>
      <c r="D2" s="48"/>
      <c r="E2" s="48"/>
      <c r="F2" s="47"/>
      <c r="G2" s="47"/>
      <c r="H2" s="47"/>
      <c r="I2" s="47"/>
    </row>
    <row r="3" spans="1:9" ht="15.75" x14ac:dyDescent="0.25">
      <c r="A3" s="47"/>
      <c r="B3" s="49" t="s">
        <v>1</v>
      </c>
      <c r="C3" s="49" t="s">
        <v>2</v>
      </c>
      <c r="D3" s="48" t="s">
        <v>375</v>
      </c>
      <c r="E3" s="48"/>
      <c r="F3" s="50" t="s">
        <v>1</v>
      </c>
      <c r="G3" s="50" t="s">
        <v>2</v>
      </c>
      <c r="H3" s="50" t="s">
        <v>377</v>
      </c>
      <c r="I3" s="47"/>
    </row>
    <row r="4" spans="1:9" ht="15.75" x14ac:dyDescent="0.25">
      <c r="A4" s="47"/>
      <c r="B4" s="47" t="s">
        <v>74</v>
      </c>
      <c r="C4" s="47" t="s">
        <v>144</v>
      </c>
      <c r="D4" s="51">
        <v>2</v>
      </c>
      <c r="E4" s="51"/>
      <c r="F4" s="47" t="str">
        <f>B4</f>
        <v>R. CENTRO ORIENTE</v>
      </c>
      <c r="G4" s="47" t="str">
        <f>C4</f>
        <v>176-103813</v>
      </c>
      <c r="H4" s="47">
        <f>D4</f>
        <v>2</v>
      </c>
      <c r="I4" s="47"/>
    </row>
    <row r="5" spans="1:9" ht="15.75" x14ac:dyDescent="0.25">
      <c r="A5" s="47"/>
      <c r="B5" s="47" t="s">
        <v>74</v>
      </c>
      <c r="C5" s="47" t="s">
        <v>236</v>
      </c>
      <c r="D5" s="51">
        <v>1</v>
      </c>
      <c r="E5" s="51"/>
      <c r="F5" s="47" t="str">
        <f t="shared" ref="F5:F68" si="0">B5</f>
        <v>R. CENTRO ORIENTE</v>
      </c>
      <c r="G5" s="47" t="str">
        <f t="shared" ref="G5:G68" si="1">C5</f>
        <v>200-15216</v>
      </c>
      <c r="H5" s="47">
        <f t="shared" ref="H5:H68" si="2">D5</f>
        <v>1</v>
      </c>
      <c r="I5" s="47"/>
    </row>
    <row r="6" spans="1:9" ht="15.75" x14ac:dyDescent="0.25">
      <c r="A6" s="47"/>
      <c r="B6" s="47" t="s">
        <v>74</v>
      </c>
      <c r="C6" s="47" t="s">
        <v>234</v>
      </c>
      <c r="D6" s="51">
        <v>1</v>
      </c>
      <c r="E6" s="51"/>
      <c r="F6" s="47" t="str">
        <f t="shared" si="0"/>
        <v>R. CENTRO ORIENTE</v>
      </c>
      <c r="G6" s="47" t="str">
        <f t="shared" si="1"/>
        <v>230-147215</v>
      </c>
      <c r="H6" s="47">
        <f t="shared" si="2"/>
        <v>1</v>
      </c>
      <c r="I6" s="47"/>
    </row>
    <row r="7" spans="1:9" ht="15.75" x14ac:dyDescent="0.25">
      <c r="A7" s="47"/>
      <c r="B7" s="47" t="s">
        <v>74</v>
      </c>
      <c r="C7" s="47" t="s">
        <v>22</v>
      </c>
      <c r="D7" s="51">
        <v>1</v>
      </c>
      <c r="E7" s="51"/>
      <c r="F7" s="47" t="str">
        <f t="shared" si="0"/>
        <v>R. CENTRO ORIENTE</v>
      </c>
      <c r="G7" s="47" t="str">
        <f t="shared" si="1"/>
        <v>230-152227</v>
      </c>
      <c r="H7" s="47">
        <f t="shared" si="2"/>
        <v>1</v>
      </c>
      <c r="I7" s="47"/>
    </row>
    <row r="8" spans="1:9" ht="15.75" x14ac:dyDescent="0.25">
      <c r="A8" s="47"/>
      <c r="B8" s="47" t="s">
        <v>74</v>
      </c>
      <c r="C8" s="47" t="s">
        <v>35</v>
      </c>
      <c r="D8" s="51">
        <v>1</v>
      </c>
      <c r="E8" s="51"/>
      <c r="F8" s="47" t="str">
        <f t="shared" si="0"/>
        <v>R. CENTRO ORIENTE</v>
      </c>
      <c r="G8" s="47" t="str">
        <f t="shared" si="1"/>
        <v>236-5054/ 236-32698/ 236-3575</v>
      </c>
      <c r="H8" s="47">
        <f t="shared" si="2"/>
        <v>1</v>
      </c>
      <c r="I8" s="47"/>
    </row>
    <row r="9" spans="1:9" ht="15.75" x14ac:dyDescent="0.25">
      <c r="A9" s="47"/>
      <c r="B9" s="47" t="s">
        <v>74</v>
      </c>
      <c r="C9" s="47" t="s">
        <v>142</v>
      </c>
      <c r="D9" s="51">
        <v>2</v>
      </c>
      <c r="E9" s="51"/>
      <c r="F9" s="47" t="str">
        <f t="shared" si="0"/>
        <v>R. CENTRO ORIENTE</v>
      </c>
      <c r="G9" s="47" t="str">
        <f t="shared" si="1"/>
        <v>260-240439</v>
      </c>
      <c r="H9" s="47">
        <f t="shared" si="2"/>
        <v>2</v>
      </c>
      <c r="I9" s="47"/>
    </row>
    <row r="10" spans="1:9" ht="15.75" x14ac:dyDescent="0.25">
      <c r="A10" s="47"/>
      <c r="B10" s="47" t="s">
        <v>74</v>
      </c>
      <c r="C10" s="47" t="s">
        <v>154</v>
      </c>
      <c r="D10" s="51">
        <v>2</v>
      </c>
      <c r="E10" s="51"/>
      <c r="F10" s="47" t="str">
        <f t="shared" si="0"/>
        <v>R. CENTRO ORIENTE</v>
      </c>
      <c r="G10" s="47" t="str">
        <f t="shared" si="1"/>
        <v>260-246058</v>
      </c>
      <c r="H10" s="47">
        <f t="shared" si="2"/>
        <v>2</v>
      </c>
      <c r="I10" s="47"/>
    </row>
    <row r="11" spans="1:9" ht="15.75" x14ac:dyDescent="0.25">
      <c r="A11" s="47"/>
      <c r="B11" s="47" t="s">
        <v>74</v>
      </c>
      <c r="C11" s="47" t="s">
        <v>152</v>
      </c>
      <c r="D11" s="51">
        <v>2</v>
      </c>
      <c r="E11" s="51"/>
      <c r="F11" s="47" t="str">
        <f t="shared" si="0"/>
        <v>R. CENTRO ORIENTE</v>
      </c>
      <c r="G11" s="47" t="str">
        <f t="shared" si="1"/>
        <v>260-246065</v>
      </c>
      <c r="H11" s="47">
        <f t="shared" si="2"/>
        <v>2</v>
      </c>
      <c r="I11" s="47"/>
    </row>
    <row r="12" spans="1:9" ht="15.75" x14ac:dyDescent="0.25">
      <c r="A12" s="47"/>
      <c r="B12" s="47" t="s">
        <v>74</v>
      </c>
      <c r="C12" s="47" t="s">
        <v>140</v>
      </c>
      <c r="D12" s="51">
        <v>2</v>
      </c>
      <c r="E12" s="51"/>
      <c r="F12" s="47" t="str">
        <f t="shared" si="0"/>
        <v>R. CENTRO ORIENTE</v>
      </c>
      <c r="G12" s="47" t="str">
        <f t="shared" si="1"/>
        <v>260-265868</v>
      </c>
      <c r="H12" s="47">
        <f t="shared" si="2"/>
        <v>2</v>
      </c>
      <c r="I12" s="47"/>
    </row>
    <row r="13" spans="1:9" ht="15.75" x14ac:dyDescent="0.25">
      <c r="A13" s="47"/>
      <c r="B13" s="47" t="s">
        <v>74</v>
      </c>
      <c r="C13" s="47" t="s">
        <v>41</v>
      </c>
      <c r="D13" s="51">
        <v>1</v>
      </c>
      <c r="E13" s="51"/>
      <c r="F13" s="47" t="str">
        <f t="shared" si="0"/>
        <v>R. CENTRO ORIENTE</v>
      </c>
      <c r="G13" s="47" t="str">
        <f t="shared" si="1"/>
        <v>260-274082</v>
      </c>
      <c r="H13" s="47">
        <f t="shared" si="2"/>
        <v>1</v>
      </c>
      <c r="I13" s="47"/>
    </row>
    <row r="14" spans="1:9" ht="15.75" x14ac:dyDescent="0.25">
      <c r="A14" s="47"/>
      <c r="B14" s="47" t="s">
        <v>74</v>
      </c>
      <c r="C14" s="47" t="s">
        <v>246</v>
      </c>
      <c r="D14" s="51">
        <v>1</v>
      </c>
      <c r="E14" s="51"/>
      <c r="F14" s="47" t="str">
        <f t="shared" si="0"/>
        <v>R. CENTRO ORIENTE</v>
      </c>
      <c r="G14" s="47" t="str">
        <f t="shared" si="1"/>
        <v>300-19487</v>
      </c>
      <c r="H14" s="47">
        <f t="shared" si="2"/>
        <v>1</v>
      </c>
      <c r="I14" s="47"/>
    </row>
    <row r="15" spans="1:9" ht="15.75" x14ac:dyDescent="0.25">
      <c r="A15" s="47"/>
      <c r="B15" s="47" t="s">
        <v>74</v>
      </c>
      <c r="C15" s="47" t="s">
        <v>250</v>
      </c>
      <c r="D15" s="51">
        <v>1</v>
      </c>
      <c r="E15" s="51"/>
      <c r="F15" s="47" t="str">
        <f t="shared" si="0"/>
        <v>R. CENTRO ORIENTE</v>
      </c>
      <c r="G15" s="47" t="str">
        <f t="shared" si="1"/>
        <v>300-224658</v>
      </c>
      <c r="H15" s="47">
        <f t="shared" si="2"/>
        <v>1</v>
      </c>
      <c r="I15" s="47"/>
    </row>
    <row r="16" spans="1:9" ht="15.75" x14ac:dyDescent="0.25">
      <c r="A16" s="47"/>
      <c r="B16" s="47" t="s">
        <v>74</v>
      </c>
      <c r="C16" s="47" t="s">
        <v>39</v>
      </c>
      <c r="D16" s="51">
        <v>1</v>
      </c>
      <c r="E16" s="51"/>
      <c r="F16" s="47" t="str">
        <f t="shared" si="0"/>
        <v>R. CENTRO ORIENTE</v>
      </c>
      <c r="G16" s="47" t="str">
        <f t="shared" si="1"/>
        <v>300-248180</v>
      </c>
      <c r="H16" s="47">
        <f t="shared" si="2"/>
        <v>1</v>
      </c>
      <c r="I16" s="47"/>
    </row>
    <row r="17" spans="1:9" ht="15.75" x14ac:dyDescent="0.25">
      <c r="A17" s="47"/>
      <c r="B17" s="47" t="s">
        <v>74</v>
      </c>
      <c r="C17" s="47" t="s">
        <v>37</v>
      </c>
      <c r="D17" s="51">
        <v>1</v>
      </c>
      <c r="E17" s="51"/>
      <c r="F17" s="47" t="str">
        <f t="shared" si="0"/>
        <v>R. CENTRO ORIENTE</v>
      </c>
      <c r="G17" s="47" t="str">
        <f t="shared" si="1"/>
        <v>300-285829</v>
      </c>
      <c r="H17" s="47">
        <f t="shared" si="2"/>
        <v>1</v>
      </c>
      <c r="I17" s="47"/>
    </row>
    <row r="18" spans="1:9" ht="15.75" x14ac:dyDescent="0.25">
      <c r="A18" s="47"/>
      <c r="B18" s="47" t="s">
        <v>74</v>
      </c>
      <c r="C18" s="47" t="s">
        <v>244</v>
      </c>
      <c r="D18" s="51">
        <v>1</v>
      </c>
      <c r="E18" s="51"/>
      <c r="F18" s="47" t="str">
        <f t="shared" si="0"/>
        <v>R. CENTRO ORIENTE</v>
      </c>
      <c r="G18" s="47" t="str">
        <f t="shared" si="1"/>
        <v>350-192419</v>
      </c>
      <c r="H18" s="47">
        <f t="shared" si="2"/>
        <v>1</v>
      </c>
      <c r="I18" s="47"/>
    </row>
    <row r="19" spans="1:9" ht="15.75" x14ac:dyDescent="0.25">
      <c r="A19" s="47"/>
      <c r="B19" s="47" t="s">
        <v>74</v>
      </c>
      <c r="C19" s="47" t="s">
        <v>254</v>
      </c>
      <c r="D19" s="51">
        <v>1</v>
      </c>
      <c r="E19" s="51"/>
      <c r="F19" s="47" t="str">
        <f t="shared" si="0"/>
        <v>R. CENTRO ORIENTE</v>
      </c>
      <c r="G19" s="47" t="str">
        <f t="shared" si="1"/>
        <v xml:space="preserve">400-489  </v>
      </c>
      <c r="H19" s="47">
        <f t="shared" si="2"/>
        <v>1</v>
      </c>
      <c r="I19" s="47"/>
    </row>
    <row r="20" spans="1:9" ht="15.75" x14ac:dyDescent="0.25">
      <c r="A20" s="47"/>
      <c r="B20" s="47" t="s">
        <v>74</v>
      </c>
      <c r="C20" s="47" t="s">
        <v>13</v>
      </c>
      <c r="D20" s="51">
        <v>1</v>
      </c>
      <c r="E20" s="51"/>
      <c r="F20" s="47" t="str">
        <f t="shared" si="0"/>
        <v>R. CENTRO ORIENTE</v>
      </c>
      <c r="G20" s="47" t="str">
        <f t="shared" si="1"/>
        <v>420-60931</v>
      </c>
      <c r="H20" s="47">
        <f t="shared" si="2"/>
        <v>1</v>
      </c>
      <c r="I20" s="47"/>
    </row>
    <row r="21" spans="1:9" ht="15.75" x14ac:dyDescent="0.25">
      <c r="A21" s="47"/>
      <c r="B21" s="47" t="s">
        <v>74</v>
      </c>
      <c r="C21" s="47" t="s">
        <v>150</v>
      </c>
      <c r="D21" s="51">
        <v>2</v>
      </c>
      <c r="E21" s="51"/>
      <c r="F21" s="47" t="str">
        <f t="shared" si="0"/>
        <v>R. CENTRO ORIENTE</v>
      </c>
      <c r="G21" s="47" t="str">
        <f t="shared" si="1"/>
        <v>442-4477</v>
      </c>
      <c r="H21" s="47">
        <f t="shared" si="2"/>
        <v>2</v>
      </c>
      <c r="I21" s="47"/>
    </row>
    <row r="22" spans="1:9" ht="15.75" x14ac:dyDescent="0.25">
      <c r="A22" s="47"/>
      <c r="B22" s="47" t="s">
        <v>74</v>
      </c>
      <c r="C22" s="47" t="s">
        <v>156</v>
      </c>
      <c r="D22" s="51">
        <v>2</v>
      </c>
      <c r="E22" s="51"/>
      <c r="F22" s="47" t="str">
        <f t="shared" si="0"/>
        <v>R. CENTRO ORIENTE</v>
      </c>
      <c r="G22" s="47" t="str">
        <f t="shared" si="1"/>
        <v>50C- 501537</v>
      </c>
      <c r="H22" s="47">
        <f t="shared" si="2"/>
        <v>2</v>
      </c>
      <c r="I22" s="47"/>
    </row>
    <row r="23" spans="1:9" ht="15.75" x14ac:dyDescent="0.25">
      <c r="A23" s="47"/>
      <c r="B23" s="47" t="s">
        <v>74</v>
      </c>
      <c r="C23" s="47" t="s">
        <v>16</v>
      </c>
      <c r="D23" s="51">
        <v>1</v>
      </c>
      <c r="E23" s="51"/>
      <c r="F23" s="47" t="str">
        <f t="shared" si="0"/>
        <v>R. CENTRO ORIENTE</v>
      </c>
      <c r="G23" s="47" t="str">
        <f t="shared" si="1"/>
        <v>50C-112417</v>
      </c>
      <c r="H23" s="47">
        <f t="shared" si="2"/>
        <v>1</v>
      </c>
      <c r="I23" s="47"/>
    </row>
    <row r="24" spans="1:9" ht="15.75" x14ac:dyDescent="0.25">
      <c r="A24" s="47"/>
      <c r="B24" s="47" t="s">
        <v>74</v>
      </c>
      <c r="C24" s="47" t="s">
        <v>242</v>
      </c>
      <c r="D24" s="51">
        <v>1</v>
      </c>
      <c r="E24" s="51"/>
      <c r="F24" s="47" t="str">
        <f t="shared" si="0"/>
        <v>R. CENTRO ORIENTE</v>
      </c>
      <c r="G24" s="47" t="str">
        <f t="shared" si="1"/>
        <v xml:space="preserve">50C-1203270 </v>
      </c>
      <c r="H24" s="47">
        <f t="shared" si="2"/>
        <v>1</v>
      </c>
      <c r="I24" s="47"/>
    </row>
    <row r="25" spans="1:9" ht="15.75" x14ac:dyDescent="0.25">
      <c r="A25" s="47"/>
      <c r="B25" s="47" t="s">
        <v>74</v>
      </c>
      <c r="C25" s="47" t="s">
        <v>33</v>
      </c>
      <c r="D25" s="51">
        <v>1</v>
      </c>
      <c r="E25" s="51"/>
      <c r="F25" s="47" t="str">
        <f t="shared" si="0"/>
        <v>R. CENTRO ORIENTE</v>
      </c>
      <c r="G25" s="47" t="str">
        <f t="shared" si="1"/>
        <v>50C-1207966</v>
      </c>
      <c r="H25" s="47">
        <f t="shared" si="2"/>
        <v>1</v>
      </c>
      <c r="I25" s="47"/>
    </row>
    <row r="26" spans="1:9" ht="15.75" x14ac:dyDescent="0.25">
      <c r="A26" s="47"/>
      <c r="B26" s="47" t="s">
        <v>74</v>
      </c>
      <c r="C26" s="47" t="s">
        <v>25</v>
      </c>
      <c r="D26" s="51">
        <v>1</v>
      </c>
      <c r="E26" s="51"/>
      <c r="F26" s="47" t="str">
        <f t="shared" si="0"/>
        <v>R. CENTRO ORIENTE</v>
      </c>
      <c r="G26" s="47" t="str">
        <f t="shared" si="1"/>
        <v>50C-1302128</v>
      </c>
      <c r="H26" s="47">
        <f t="shared" si="2"/>
        <v>1</v>
      </c>
      <c r="I26" s="47"/>
    </row>
    <row r="27" spans="1:9" ht="15.75" x14ac:dyDescent="0.25">
      <c r="A27" s="47"/>
      <c r="B27" s="47" t="s">
        <v>74</v>
      </c>
      <c r="C27" s="47" t="s">
        <v>10</v>
      </c>
      <c r="D27" s="51">
        <v>1</v>
      </c>
      <c r="E27" s="51"/>
      <c r="F27" s="47" t="str">
        <f t="shared" si="0"/>
        <v>R. CENTRO ORIENTE</v>
      </c>
      <c r="G27" s="47" t="str">
        <f t="shared" si="1"/>
        <v>50C-1333560</v>
      </c>
      <c r="H27" s="47">
        <f t="shared" si="2"/>
        <v>1</v>
      </c>
      <c r="I27" s="47"/>
    </row>
    <row r="28" spans="1:9" ht="15.75" x14ac:dyDescent="0.25">
      <c r="A28" s="47"/>
      <c r="B28" s="47" t="s">
        <v>74</v>
      </c>
      <c r="C28" s="47" t="s">
        <v>146</v>
      </c>
      <c r="D28" s="51">
        <v>2</v>
      </c>
      <c r="E28" s="51"/>
      <c r="F28" s="47" t="str">
        <f t="shared" si="0"/>
        <v>R. CENTRO ORIENTE</v>
      </c>
      <c r="G28" s="47" t="str">
        <f t="shared" si="1"/>
        <v>50C-1410263</v>
      </c>
      <c r="H28" s="47">
        <f t="shared" si="2"/>
        <v>2</v>
      </c>
      <c r="I28" s="47"/>
    </row>
    <row r="29" spans="1:9" ht="15.75" x14ac:dyDescent="0.25">
      <c r="A29" s="47"/>
      <c r="B29" s="47" t="s">
        <v>74</v>
      </c>
      <c r="C29" s="47" t="s">
        <v>169</v>
      </c>
      <c r="D29" s="51">
        <v>2</v>
      </c>
      <c r="E29" s="51"/>
      <c r="F29" s="47" t="str">
        <f t="shared" si="0"/>
        <v>R. CENTRO ORIENTE</v>
      </c>
      <c r="G29" s="47" t="str">
        <f t="shared" si="1"/>
        <v>50C-1441498</v>
      </c>
      <c r="H29" s="47">
        <f t="shared" si="2"/>
        <v>2</v>
      </c>
      <c r="I29" s="47"/>
    </row>
    <row r="30" spans="1:9" ht="15.75" x14ac:dyDescent="0.25">
      <c r="A30" s="47"/>
      <c r="B30" s="47" t="s">
        <v>74</v>
      </c>
      <c r="C30" s="47" t="s">
        <v>230</v>
      </c>
      <c r="D30" s="51">
        <v>1</v>
      </c>
      <c r="E30" s="51"/>
      <c r="F30" s="47" t="str">
        <f t="shared" si="0"/>
        <v>R. CENTRO ORIENTE</v>
      </c>
      <c r="G30" s="47" t="str">
        <f t="shared" si="1"/>
        <v>50C-1456342</v>
      </c>
      <c r="H30" s="47">
        <f t="shared" si="2"/>
        <v>1</v>
      </c>
      <c r="I30" s="47"/>
    </row>
    <row r="31" spans="1:9" ht="15.75" x14ac:dyDescent="0.25">
      <c r="A31" s="47"/>
      <c r="B31" s="47" t="s">
        <v>74</v>
      </c>
      <c r="C31" s="47" t="s">
        <v>161</v>
      </c>
      <c r="D31" s="51">
        <v>2</v>
      </c>
      <c r="E31" s="51"/>
      <c r="F31" s="47" t="str">
        <f t="shared" si="0"/>
        <v>R. CENTRO ORIENTE</v>
      </c>
      <c r="G31" s="47" t="str">
        <f t="shared" si="1"/>
        <v>50C-1472566</v>
      </c>
      <c r="H31" s="47">
        <f t="shared" si="2"/>
        <v>2</v>
      </c>
      <c r="I31" s="47"/>
    </row>
    <row r="32" spans="1:9" ht="15.75" x14ac:dyDescent="0.25">
      <c r="A32" s="47"/>
      <c r="B32" s="47" t="s">
        <v>74</v>
      </c>
      <c r="C32" s="47" t="s">
        <v>148</v>
      </c>
      <c r="D32" s="51">
        <v>2</v>
      </c>
      <c r="E32" s="51"/>
      <c r="F32" s="47" t="str">
        <f t="shared" si="0"/>
        <v>R. CENTRO ORIENTE</v>
      </c>
      <c r="G32" s="47" t="str">
        <f t="shared" si="1"/>
        <v>50C-1490538</v>
      </c>
      <c r="H32" s="47">
        <f t="shared" si="2"/>
        <v>2</v>
      </c>
      <c r="I32" s="47"/>
    </row>
    <row r="33" spans="1:9" ht="15.75" x14ac:dyDescent="0.25">
      <c r="A33" s="47"/>
      <c r="B33" s="47" t="s">
        <v>74</v>
      </c>
      <c r="C33" s="47" t="s">
        <v>240</v>
      </c>
      <c r="D33" s="51">
        <v>1</v>
      </c>
      <c r="E33" s="51"/>
      <c r="F33" s="47" t="str">
        <f t="shared" si="0"/>
        <v>R. CENTRO ORIENTE</v>
      </c>
      <c r="G33" s="47" t="str">
        <f t="shared" si="1"/>
        <v xml:space="preserve">50C-1521277	</v>
      </c>
      <c r="H33" s="47">
        <f t="shared" si="2"/>
        <v>1</v>
      </c>
      <c r="I33" s="47"/>
    </row>
    <row r="34" spans="1:9" ht="15.75" x14ac:dyDescent="0.25">
      <c r="A34" s="47"/>
      <c r="B34" s="47" t="s">
        <v>74</v>
      </c>
      <c r="C34" s="47" t="s">
        <v>238</v>
      </c>
      <c r="D34" s="51">
        <v>1</v>
      </c>
      <c r="E34" s="51"/>
      <c r="F34" s="47" t="str">
        <f t="shared" si="0"/>
        <v>R. CENTRO ORIENTE</v>
      </c>
      <c r="G34" s="47" t="str">
        <f t="shared" si="1"/>
        <v>50C-1521278</v>
      </c>
      <c r="H34" s="47">
        <f t="shared" si="2"/>
        <v>1</v>
      </c>
      <c r="I34" s="47"/>
    </row>
    <row r="35" spans="1:9" ht="15.75" x14ac:dyDescent="0.25">
      <c r="A35" s="47"/>
      <c r="B35" s="47" t="s">
        <v>74</v>
      </c>
      <c r="C35" s="47" t="s">
        <v>248</v>
      </c>
      <c r="D35" s="51">
        <v>1</v>
      </c>
      <c r="E35" s="51"/>
      <c r="F35" s="47" t="str">
        <f t="shared" si="0"/>
        <v>R. CENTRO ORIENTE</v>
      </c>
      <c r="G35" s="47" t="str">
        <f t="shared" si="1"/>
        <v>50C-1582189</v>
      </c>
      <c r="H35" s="47">
        <f t="shared" si="2"/>
        <v>1</v>
      </c>
      <c r="I35" s="47"/>
    </row>
    <row r="36" spans="1:9" ht="15.75" x14ac:dyDescent="0.25">
      <c r="A36" s="47"/>
      <c r="B36" s="47" t="s">
        <v>74</v>
      </c>
      <c r="C36" s="47" t="s">
        <v>18</v>
      </c>
      <c r="D36" s="51">
        <v>1</v>
      </c>
      <c r="E36" s="51"/>
      <c r="F36" s="47" t="str">
        <f t="shared" si="0"/>
        <v>R. CENTRO ORIENTE</v>
      </c>
      <c r="G36" s="47" t="str">
        <f t="shared" si="1"/>
        <v>50C-1590479</v>
      </c>
      <c r="H36" s="47">
        <f t="shared" si="2"/>
        <v>1</v>
      </c>
      <c r="I36" s="47"/>
    </row>
    <row r="37" spans="1:9" ht="15.75" x14ac:dyDescent="0.25">
      <c r="A37" s="47"/>
      <c r="B37" s="47" t="s">
        <v>74</v>
      </c>
      <c r="C37" s="47" t="s">
        <v>232</v>
      </c>
      <c r="D37" s="51">
        <v>1</v>
      </c>
      <c r="E37" s="51"/>
      <c r="F37" s="47" t="str">
        <f t="shared" si="0"/>
        <v>R. CENTRO ORIENTE</v>
      </c>
      <c r="G37" s="47" t="str">
        <f t="shared" si="1"/>
        <v>50C-1601979</v>
      </c>
      <c r="H37" s="47">
        <f t="shared" si="2"/>
        <v>1</v>
      </c>
      <c r="I37" s="47"/>
    </row>
    <row r="38" spans="1:9" ht="15.75" x14ac:dyDescent="0.25">
      <c r="A38" s="47"/>
      <c r="B38" s="47" t="s">
        <v>74</v>
      </c>
      <c r="C38" s="47" t="s">
        <v>163</v>
      </c>
      <c r="D38" s="51">
        <v>2</v>
      </c>
      <c r="E38" s="51"/>
      <c r="F38" s="47" t="str">
        <f t="shared" si="0"/>
        <v>R. CENTRO ORIENTE</v>
      </c>
      <c r="G38" s="47" t="str">
        <f t="shared" si="1"/>
        <v>50C-162764</v>
      </c>
      <c r="H38" s="47">
        <f t="shared" si="2"/>
        <v>2</v>
      </c>
      <c r="I38" s="47"/>
    </row>
    <row r="39" spans="1:9" ht="15.75" x14ac:dyDescent="0.25">
      <c r="A39" s="47"/>
      <c r="B39" s="47" t="s">
        <v>74</v>
      </c>
      <c r="C39" s="47" t="s">
        <v>159</v>
      </c>
      <c r="D39" s="51">
        <v>2</v>
      </c>
      <c r="E39" s="51"/>
      <c r="F39" s="47" t="str">
        <f t="shared" si="0"/>
        <v>R. CENTRO ORIENTE</v>
      </c>
      <c r="G39" s="47" t="str">
        <f t="shared" si="1"/>
        <v>50C-1648820</v>
      </c>
      <c r="H39" s="47">
        <f t="shared" si="2"/>
        <v>2</v>
      </c>
      <c r="I39" s="47"/>
    </row>
    <row r="40" spans="1:9" ht="15.75" x14ac:dyDescent="0.25">
      <c r="A40" s="47"/>
      <c r="B40" s="47" t="s">
        <v>74</v>
      </c>
      <c r="C40" s="47" t="s">
        <v>252</v>
      </c>
      <c r="D40" s="51">
        <v>1</v>
      </c>
      <c r="E40" s="51"/>
      <c r="F40" s="47" t="str">
        <f t="shared" si="0"/>
        <v>R. CENTRO ORIENTE</v>
      </c>
      <c r="G40" s="47" t="str">
        <f t="shared" si="1"/>
        <v>50C-329970</v>
      </c>
      <c r="H40" s="47">
        <f t="shared" si="2"/>
        <v>1</v>
      </c>
      <c r="I40" s="47"/>
    </row>
    <row r="41" spans="1:9" ht="15.75" x14ac:dyDescent="0.25">
      <c r="A41" s="47"/>
      <c r="B41" s="47" t="s">
        <v>74</v>
      </c>
      <c r="C41" s="47" t="s">
        <v>28</v>
      </c>
      <c r="D41" s="51">
        <v>1</v>
      </c>
      <c r="E41" s="51"/>
      <c r="F41" s="47" t="str">
        <f t="shared" si="0"/>
        <v>R. CENTRO ORIENTE</v>
      </c>
      <c r="G41" s="47" t="str">
        <f t="shared" si="1"/>
        <v>50C-559172</v>
      </c>
      <c r="H41" s="47">
        <f t="shared" si="2"/>
        <v>1</v>
      </c>
      <c r="I41" s="47"/>
    </row>
    <row r="42" spans="1:9" ht="15.75" x14ac:dyDescent="0.25">
      <c r="A42" s="47"/>
      <c r="B42" s="47" t="s">
        <v>74</v>
      </c>
      <c r="C42" s="47" t="s">
        <v>167</v>
      </c>
      <c r="D42" s="51">
        <v>2</v>
      </c>
      <c r="E42" s="51"/>
      <c r="F42" s="47" t="str">
        <f t="shared" si="0"/>
        <v>R. CENTRO ORIENTE</v>
      </c>
      <c r="G42" s="47" t="str">
        <f t="shared" si="1"/>
        <v>50C-629695</v>
      </c>
      <c r="H42" s="47">
        <f t="shared" si="2"/>
        <v>2</v>
      </c>
      <c r="I42" s="47"/>
    </row>
    <row r="43" spans="1:9" ht="15.75" x14ac:dyDescent="0.25">
      <c r="A43" s="47"/>
      <c r="B43" s="47" t="s">
        <v>74</v>
      </c>
      <c r="C43" s="47" t="s">
        <v>228</v>
      </c>
      <c r="D43" s="51">
        <v>1</v>
      </c>
      <c r="E43" s="51"/>
      <c r="F43" s="47" t="str">
        <f t="shared" si="0"/>
        <v>R. CENTRO ORIENTE</v>
      </c>
      <c r="G43" s="47" t="str">
        <f t="shared" si="1"/>
        <v>50C-822282</v>
      </c>
      <c r="H43" s="47">
        <f t="shared" si="2"/>
        <v>1</v>
      </c>
      <c r="I43" s="47"/>
    </row>
    <row r="44" spans="1:9" ht="15.75" x14ac:dyDescent="0.25">
      <c r="A44" s="47"/>
      <c r="B44" s="47" t="s">
        <v>74</v>
      </c>
      <c r="C44" s="47" t="s">
        <v>31</v>
      </c>
      <c r="D44" s="51">
        <v>1</v>
      </c>
      <c r="E44" s="51"/>
      <c r="F44" s="47" t="str">
        <f t="shared" si="0"/>
        <v>R. CENTRO ORIENTE</v>
      </c>
      <c r="G44" s="47" t="str">
        <f t="shared" si="1"/>
        <v>50N-136925</v>
      </c>
      <c r="H44" s="47">
        <f t="shared" si="2"/>
        <v>1</v>
      </c>
      <c r="I44" s="47"/>
    </row>
    <row r="45" spans="1:9" ht="15.75" x14ac:dyDescent="0.25">
      <c r="A45" s="47"/>
      <c r="B45" s="47" t="s">
        <v>74</v>
      </c>
      <c r="C45" s="47" t="s">
        <v>20</v>
      </c>
      <c r="D45" s="51">
        <v>1</v>
      </c>
      <c r="E45" s="51"/>
      <c r="F45" s="47" t="str">
        <f t="shared" si="0"/>
        <v>R. CENTRO ORIENTE</v>
      </c>
      <c r="G45" s="47" t="str">
        <f t="shared" si="1"/>
        <v>50N-20041047</v>
      </c>
      <c r="H45" s="47">
        <f t="shared" si="2"/>
        <v>1</v>
      </c>
      <c r="I45" s="47"/>
    </row>
    <row r="46" spans="1:9" ht="15.75" x14ac:dyDescent="0.25">
      <c r="A46" s="47"/>
      <c r="B46" s="47" t="s">
        <v>74</v>
      </c>
      <c r="C46" s="47" t="s">
        <v>256</v>
      </c>
      <c r="D46" s="51">
        <v>1</v>
      </c>
      <c r="E46" s="51"/>
      <c r="F46" s="47" t="str">
        <f t="shared" si="0"/>
        <v>R. CENTRO ORIENTE</v>
      </c>
      <c r="G46" s="47" t="str">
        <f t="shared" si="1"/>
        <v>50N-20592207</v>
      </c>
      <c r="H46" s="47">
        <f t="shared" si="2"/>
        <v>1</v>
      </c>
      <c r="I46" s="47"/>
    </row>
    <row r="47" spans="1:9" ht="15.75" x14ac:dyDescent="0.25">
      <c r="A47" s="47"/>
      <c r="B47" s="47" t="s">
        <v>74</v>
      </c>
      <c r="C47" s="47" t="s">
        <v>6</v>
      </c>
      <c r="D47" s="51">
        <v>1</v>
      </c>
      <c r="E47" s="51"/>
      <c r="F47" s="47" t="str">
        <f t="shared" si="0"/>
        <v>R. CENTRO ORIENTE</v>
      </c>
      <c r="G47" s="47" t="str">
        <f t="shared" si="1"/>
        <v>50S-40279033</v>
      </c>
      <c r="H47" s="47">
        <f t="shared" si="2"/>
        <v>1</v>
      </c>
      <c r="I47" s="47"/>
    </row>
    <row r="48" spans="1:9" ht="15.75" x14ac:dyDescent="0.25">
      <c r="A48" s="47"/>
      <c r="B48" s="47" t="s">
        <v>74</v>
      </c>
      <c r="C48" s="47" t="s">
        <v>165</v>
      </c>
      <c r="D48" s="51">
        <v>2</v>
      </c>
      <c r="E48" s="51"/>
      <c r="F48" s="47" t="str">
        <f t="shared" si="0"/>
        <v>R. CENTRO ORIENTE</v>
      </c>
      <c r="G48" s="47" t="str">
        <f t="shared" si="1"/>
        <v>50S-40448865</v>
      </c>
      <c r="H48" s="47">
        <f t="shared" si="2"/>
        <v>2</v>
      </c>
      <c r="I48" s="47"/>
    </row>
    <row r="49" spans="1:9" ht="15.75" x14ac:dyDescent="0.25">
      <c r="A49" s="47"/>
      <c r="B49" s="47" t="s">
        <v>75</v>
      </c>
      <c r="C49" s="47" t="s">
        <v>52</v>
      </c>
      <c r="D49" s="51">
        <v>4</v>
      </c>
      <c r="E49" s="51"/>
      <c r="F49" s="47" t="str">
        <f t="shared" si="0"/>
        <v>R. NORTE</v>
      </c>
      <c r="G49" s="47" t="str">
        <f t="shared" si="1"/>
        <v>040-16602</v>
      </c>
      <c r="H49" s="47">
        <f t="shared" si="2"/>
        <v>4</v>
      </c>
      <c r="I49" s="47"/>
    </row>
    <row r="50" spans="1:9" ht="15.75" x14ac:dyDescent="0.25">
      <c r="A50" s="47"/>
      <c r="B50" s="47" t="s">
        <v>75</v>
      </c>
      <c r="C50" s="47" t="s">
        <v>43</v>
      </c>
      <c r="D50" s="51">
        <v>4</v>
      </c>
      <c r="E50" s="51"/>
      <c r="F50" s="47" t="str">
        <f t="shared" si="0"/>
        <v>R. NORTE</v>
      </c>
      <c r="G50" s="47" t="str">
        <f t="shared" si="1"/>
        <v>040-216526</v>
      </c>
      <c r="H50" s="47">
        <f t="shared" si="2"/>
        <v>4</v>
      </c>
      <c r="I50" s="47"/>
    </row>
    <row r="51" spans="1:9" ht="15.75" x14ac:dyDescent="0.25">
      <c r="A51" s="47"/>
      <c r="B51" s="47" t="s">
        <v>75</v>
      </c>
      <c r="C51" s="47" t="s">
        <v>56</v>
      </c>
      <c r="D51" s="51">
        <v>4</v>
      </c>
      <c r="E51" s="51"/>
      <c r="F51" s="47" t="str">
        <f t="shared" si="0"/>
        <v>R. NORTE</v>
      </c>
      <c r="G51" s="47" t="str">
        <f t="shared" si="1"/>
        <v>040-217738/040-217739/040-217742/040-217743</v>
      </c>
      <c r="H51" s="47">
        <f t="shared" si="2"/>
        <v>4</v>
      </c>
      <c r="I51" s="47"/>
    </row>
    <row r="52" spans="1:9" ht="15.75" x14ac:dyDescent="0.25">
      <c r="A52" s="47"/>
      <c r="B52" s="47" t="s">
        <v>75</v>
      </c>
      <c r="C52" s="47" t="s">
        <v>60</v>
      </c>
      <c r="D52" s="51">
        <v>4</v>
      </c>
      <c r="E52" s="51"/>
      <c r="F52" s="47" t="str">
        <f t="shared" si="0"/>
        <v>R. NORTE</v>
      </c>
      <c r="G52" s="47" t="str">
        <f t="shared" si="1"/>
        <v>040-233176</v>
      </c>
      <c r="H52" s="47">
        <f t="shared" si="2"/>
        <v>4</v>
      </c>
      <c r="I52" s="47"/>
    </row>
    <row r="53" spans="1:9" ht="15.75" x14ac:dyDescent="0.25">
      <c r="A53" s="47"/>
      <c r="B53" s="47" t="s">
        <v>75</v>
      </c>
      <c r="C53" s="47" t="s">
        <v>54</v>
      </c>
      <c r="D53" s="51">
        <v>1</v>
      </c>
      <c r="E53" s="51"/>
      <c r="F53" s="47" t="str">
        <f t="shared" si="0"/>
        <v>R. NORTE</v>
      </c>
      <c r="G53" s="47" t="str">
        <f t="shared" si="1"/>
        <v>040-238956</v>
      </c>
      <c r="H53" s="47">
        <f t="shared" si="2"/>
        <v>1</v>
      </c>
      <c r="I53" s="47"/>
    </row>
    <row r="54" spans="1:9" ht="15.75" x14ac:dyDescent="0.25">
      <c r="A54" s="47"/>
      <c r="B54" s="47" t="s">
        <v>75</v>
      </c>
      <c r="C54" s="47" t="s">
        <v>66</v>
      </c>
      <c r="D54" s="51">
        <v>4</v>
      </c>
      <c r="E54" s="51"/>
      <c r="F54" s="47" t="str">
        <f t="shared" si="0"/>
        <v>R. NORTE</v>
      </c>
      <c r="G54" s="47" t="str">
        <f t="shared" si="1"/>
        <v>040-285007</v>
      </c>
      <c r="H54" s="47">
        <f t="shared" si="2"/>
        <v>4</v>
      </c>
      <c r="I54" s="47"/>
    </row>
    <row r="55" spans="1:9" ht="15.75" x14ac:dyDescent="0.25">
      <c r="A55" s="47"/>
      <c r="B55" s="47" t="s">
        <v>75</v>
      </c>
      <c r="C55" s="47" t="s">
        <v>48</v>
      </c>
      <c r="D55" s="51">
        <v>1</v>
      </c>
      <c r="E55" s="51"/>
      <c r="F55" s="47" t="str">
        <f t="shared" si="0"/>
        <v>R. NORTE</v>
      </c>
      <c r="G55" s="47" t="str">
        <f t="shared" si="1"/>
        <v>040-316256</v>
      </c>
      <c r="H55" s="47">
        <f t="shared" si="2"/>
        <v>1</v>
      </c>
      <c r="I55" s="47"/>
    </row>
    <row r="56" spans="1:9" ht="15.75" x14ac:dyDescent="0.25">
      <c r="A56" s="47"/>
      <c r="B56" s="47" t="s">
        <v>75</v>
      </c>
      <c r="C56" s="47" t="s">
        <v>174</v>
      </c>
      <c r="D56" s="51">
        <v>3</v>
      </c>
      <c r="E56" s="51"/>
      <c r="F56" s="47" t="str">
        <f t="shared" si="0"/>
        <v>R. NORTE</v>
      </c>
      <c r="G56" s="47" t="str">
        <f t="shared" si="1"/>
        <v>040-32708</v>
      </c>
      <c r="H56" s="47">
        <f t="shared" si="2"/>
        <v>3</v>
      </c>
      <c r="I56" s="47"/>
    </row>
    <row r="57" spans="1:9" ht="15.75" x14ac:dyDescent="0.25">
      <c r="A57" s="47"/>
      <c r="B57" s="47" t="s">
        <v>75</v>
      </c>
      <c r="C57" s="47" t="s">
        <v>176</v>
      </c>
      <c r="D57" s="51">
        <v>3</v>
      </c>
      <c r="E57" s="51"/>
      <c r="F57" s="47" t="str">
        <f t="shared" si="0"/>
        <v>R. NORTE</v>
      </c>
      <c r="G57" s="47" t="str">
        <f t="shared" si="1"/>
        <v>040-34543</v>
      </c>
      <c r="H57" s="47">
        <f t="shared" si="2"/>
        <v>3</v>
      </c>
      <c r="I57" s="47"/>
    </row>
    <row r="58" spans="1:9" ht="15.75" x14ac:dyDescent="0.25">
      <c r="A58" s="47"/>
      <c r="B58" s="47" t="s">
        <v>75</v>
      </c>
      <c r="C58" s="47" t="s">
        <v>68</v>
      </c>
      <c r="D58" s="51">
        <v>4</v>
      </c>
      <c r="E58" s="51"/>
      <c r="F58" s="47" t="str">
        <f t="shared" si="0"/>
        <v>R. NORTE</v>
      </c>
      <c r="G58" s="47" t="str">
        <f t="shared" si="1"/>
        <v>040-363185</v>
      </c>
      <c r="H58" s="47">
        <f t="shared" si="2"/>
        <v>4</v>
      </c>
      <c r="I58" s="47"/>
    </row>
    <row r="59" spans="1:9" ht="15.75" x14ac:dyDescent="0.25">
      <c r="A59" s="47"/>
      <c r="B59" s="47" t="s">
        <v>75</v>
      </c>
      <c r="C59" s="47" t="s">
        <v>70</v>
      </c>
      <c r="D59" s="51">
        <v>4</v>
      </c>
      <c r="E59" s="51"/>
      <c r="F59" s="47" t="str">
        <f t="shared" si="0"/>
        <v>R. NORTE</v>
      </c>
      <c r="G59" s="47" t="str">
        <f t="shared" si="1"/>
        <v>040-380186</v>
      </c>
      <c r="H59" s="47">
        <f t="shared" si="2"/>
        <v>4</v>
      </c>
      <c r="I59" s="47"/>
    </row>
    <row r="60" spans="1:9" ht="15.75" x14ac:dyDescent="0.25">
      <c r="A60" s="47"/>
      <c r="B60" s="47" t="s">
        <v>75</v>
      </c>
      <c r="C60" s="47" t="s">
        <v>46</v>
      </c>
      <c r="D60" s="51">
        <v>4</v>
      </c>
      <c r="E60" s="51"/>
      <c r="F60" s="47" t="str">
        <f t="shared" si="0"/>
        <v>R. NORTE</v>
      </c>
      <c r="G60" s="47" t="str">
        <f t="shared" si="1"/>
        <v>040-383961</v>
      </c>
      <c r="H60" s="47">
        <f t="shared" si="2"/>
        <v>4</v>
      </c>
      <c r="I60" s="47"/>
    </row>
    <row r="61" spans="1:9" ht="15.75" x14ac:dyDescent="0.25">
      <c r="A61" s="47"/>
      <c r="B61" s="47" t="s">
        <v>75</v>
      </c>
      <c r="C61" s="47" t="s">
        <v>62</v>
      </c>
      <c r="D61" s="51">
        <v>4</v>
      </c>
      <c r="E61" s="51"/>
      <c r="F61" s="47" t="str">
        <f t="shared" si="0"/>
        <v>R. NORTE</v>
      </c>
      <c r="G61" s="47" t="str">
        <f t="shared" si="1"/>
        <v>040-410972</v>
      </c>
      <c r="H61" s="47">
        <f t="shared" si="2"/>
        <v>4</v>
      </c>
      <c r="I61" s="47"/>
    </row>
    <row r="62" spans="1:9" ht="15.75" x14ac:dyDescent="0.25">
      <c r="A62" s="47"/>
      <c r="B62" s="47" t="s">
        <v>75</v>
      </c>
      <c r="C62" s="47" t="s">
        <v>64</v>
      </c>
      <c r="D62" s="51">
        <v>4</v>
      </c>
      <c r="E62" s="51"/>
      <c r="F62" s="47" t="str">
        <f t="shared" si="0"/>
        <v>R. NORTE</v>
      </c>
      <c r="G62" s="47" t="str">
        <f t="shared" si="1"/>
        <v>040-410984</v>
      </c>
      <c r="H62" s="47">
        <f t="shared" si="2"/>
        <v>4</v>
      </c>
      <c r="I62" s="47"/>
    </row>
    <row r="63" spans="1:9" ht="15.75" x14ac:dyDescent="0.25">
      <c r="A63" s="47"/>
      <c r="B63" s="47" t="s">
        <v>75</v>
      </c>
      <c r="C63" s="47" t="s">
        <v>58</v>
      </c>
      <c r="D63" s="51">
        <v>4</v>
      </c>
      <c r="E63" s="51"/>
      <c r="F63" s="47" t="str">
        <f t="shared" si="0"/>
        <v>R. NORTE</v>
      </c>
      <c r="G63" s="47" t="str">
        <f t="shared" si="1"/>
        <v>040-425041</v>
      </c>
      <c r="H63" s="47">
        <f t="shared" si="2"/>
        <v>4</v>
      </c>
      <c r="I63" s="47"/>
    </row>
    <row r="64" spans="1:9" ht="15.75" x14ac:dyDescent="0.25">
      <c r="A64" s="47"/>
      <c r="B64" s="47" t="s">
        <v>75</v>
      </c>
      <c r="C64" s="47" t="s">
        <v>50</v>
      </c>
      <c r="D64" s="51">
        <v>4</v>
      </c>
      <c r="E64" s="51"/>
      <c r="F64" s="47" t="str">
        <f t="shared" si="0"/>
        <v>R. NORTE</v>
      </c>
      <c r="G64" s="47" t="str">
        <f t="shared" si="1"/>
        <v>060-161206</v>
      </c>
      <c r="H64" s="47">
        <f t="shared" si="2"/>
        <v>4</v>
      </c>
      <c r="I64" s="47"/>
    </row>
    <row r="65" spans="1:9" ht="15.75" x14ac:dyDescent="0.25">
      <c r="A65" s="47"/>
      <c r="B65" s="47" t="s">
        <v>75</v>
      </c>
      <c r="C65" s="47" t="s">
        <v>72</v>
      </c>
      <c r="D65" s="51">
        <v>1</v>
      </c>
      <c r="E65" s="51"/>
      <c r="F65" s="47" t="str">
        <f t="shared" si="0"/>
        <v>R. NORTE</v>
      </c>
      <c r="G65" s="47" t="str">
        <f t="shared" si="1"/>
        <v>060-216722</v>
      </c>
      <c r="H65" s="47">
        <f t="shared" si="2"/>
        <v>1</v>
      </c>
      <c r="I65" s="47"/>
    </row>
    <row r="66" spans="1:9" ht="15.75" x14ac:dyDescent="0.25">
      <c r="A66" s="47"/>
      <c r="B66" s="47" t="s">
        <v>75</v>
      </c>
      <c r="C66" s="47" t="s">
        <v>178</v>
      </c>
      <c r="D66" s="51">
        <v>3</v>
      </c>
      <c r="E66" s="51"/>
      <c r="F66" s="47" t="str">
        <f t="shared" si="0"/>
        <v>R. NORTE</v>
      </c>
      <c r="G66" s="47" t="str">
        <f t="shared" si="1"/>
        <v>080-40439</v>
      </c>
      <c r="H66" s="47">
        <f t="shared" si="2"/>
        <v>3</v>
      </c>
      <c r="I66" s="47"/>
    </row>
    <row r="67" spans="1:9" ht="15.75" x14ac:dyDescent="0.25">
      <c r="A67" s="47"/>
      <c r="B67" s="47" t="s">
        <v>107</v>
      </c>
      <c r="C67" s="47" t="s">
        <v>182</v>
      </c>
      <c r="D67" s="51">
        <v>1</v>
      </c>
      <c r="E67" s="51"/>
      <c r="F67" s="47" t="str">
        <f t="shared" si="0"/>
        <v>R. OCCIDENTE</v>
      </c>
      <c r="G67" s="47" t="str">
        <f t="shared" si="1"/>
        <v>001-1042951/001-1042903/001-1042927</v>
      </c>
      <c r="H67" s="47">
        <f t="shared" si="2"/>
        <v>1</v>
      </c>
      <c r="I67" s="47"/>
    </row>
    <row r="68" spans="1:9" ht="15.75" x14ac:dyDescent="0.25">
      <c r="A68" s="47"/>
      <c r="B68" s="47" t="s">
        <v>107</v>
      </c>
      <c r="C68" s="47" t="s">
        <v>184</v>
      </c>
      <c r="D68" s="51">
        <v>2</v>
      </c>
      <c r="E68" s="51"/>
      <c r="F68" s="47" t="str">
        <f t="shared" si="0"/>
        <v>R. OCCIDENTE</v>
      </c>
      <c r="G68" s="47" t="str">
        <f t="shared" si="1"/>
        <v>001-1066172/001-1066093</v>
      </c>
      <c r="H68" s="47">
        <f t="shared" si="2"/>
        <v>2</v>
      </c>
      <c r="I68" s="47"/>
    </row>
    <row r="69" spans="1:9" ht="15.75" x14ac:dyDescent="0.25">
      <c r="A69" s="47"/>
      <c r="B69" s="47" t="s">
        <v>107</v>
      </c>
      <c r="C69" s="47" t="s">
        <v>89</v>
      </c>
      <c r="D69" s="51">
        <v>2</v>
      </c>
      <c r="E69" s="51"/>
      <c r="F69" s="47" t="str">
        <f t="shared" ref="F69:F132" si="3">B69</f>
        <v>R. OCCIDENTE</v>
      </c>
      <c r="G69" s="47" t="str">
        <f t="shared" ref="G69:G132" si="4">C69</f>
        <v>001-1108244 / 001-1108133</v>
      </c>
      <c r="H69" s="47">
        <f t="shared" ref="H69:H132" si="5">D69</f>
        <v>2</v>
      </c>
      <c r="I69" s="47"/>
    </row>
    <row r="70" spans="1:9" ht="15.75" x14ac:dyDescent="0.25">
      <c r="A70" s="47"/>
      <c r="B70" s="47" t="s">
        <v>107</v>
      </c>
      <c r="C70" s="47" t="s">
        <v>283</v>
      </c>
      <c r="D70" s="51">
        <v>1</v>
      </c>
      <c r="E70" s="51"/>
      <c r="F70" s="47" t="str">
        <f t="shared" si="3"/>
        <v>R. OCCIDENTE</v>
      </c>
      <c r="G70" s="47" t="str">
        <f t="shared" si="4"/>
        <v>001-328569 / 001-309097</v>
      </c>
      <c r="H70" s="47">
        <f t="shared" si="5"/>
        <v>1</v>
      </c>
      <c r="I70" s="47"/>
    </row>
    <row r="71" spans="1:9" ht="15.75" x14ac:dyDescent="0.25">
      <c r="A71" s="47"/>
      <c r="B71" s="47" t="s">
        <v>107</v>
      </c>
      <c r="C71" s="47" t="s">
        <v>320</v>
      </c>
      <c r="D71" s="51">
        <v>1</v>
      </c>
      <c r="E71" s="51"/>
      <c r="F71" s="47" t="str">
        <f t="shared" si="3"/>
        <v>R. OCCIDENTE</v>
      </c>
      <c r="G71" s="47" t="str">
        <f t="shared" si="4"/>
        <v>001-479924 / 001-479943</v>
      </c>
      <c r="H71" s="47">
        <f t="shared" si="5"/>
        <v>1</v>
      </c>
      <c r="I71" s="47"/>
    </row>
    <row r="72" spans="1:9" ht="15.75" x14ac:dyDescent="0.25">
      <c r="A72" s="47"/>
      <c r="B72" s="47" t="s">
        <v>107</v>
      </c>
      <c r="C72" s="47" t="s">
        <v>258</v>
      </c>
      <c r="D72" s="51">
        <v>1</v>
      </c>
      <c r="E72" s="51"/>
      <c r="F72" s="47" t="str">
        <f t="shared" si="3"/>
        <v>R. OCCIDENTE</v>
      </c>
      <c r="G72" s="47" t="str">
        <f t="shared" si="4"/>
        <v>001-49032</v>
      </c>
      <c r="H72" s="47">
        <f t="shared" si="5"/>
        <v>1</v>
      </c>
      <c r="I72" s="47"/>
    </row>
    <row r="73" spans="1:9" ht="15.75" x14ac:dyDescent="0.25">
      <c r="A73" s="47"/>
      <c r="B73" s="47" t="s">
        <v>107</v>
      </c>
      <c r="C73" s="47" t="s">
        <v>275</v>
      </c>
      <c r="D73" s="51">
        <v>1</v>
      </c>
      <c r="E73" s="51"/>
      <c r="F73" s="47" t="str">
        <f t="shared" si="3"/>
        <v>R. OCCIDENTE</v>
      </c>
      <c r="G73" s="47" t="str">
        <f t="shared" si="4"/>
        <v>001-507473 / 001-507514 / 001-507565 / 001-507654</v>
      </c>
      <c r="H73" s="47">
        <f t="shared" si="5"/>
        <v>1</v>
      </c>
      <c r="I73" s="47"/>
    </row>
    <row r="74" spans="1:9" ht="15.75" x14ac:dyDescent="0.25">
      <c r="A74" s="47"/>
      <c r="B74" s="47" t="s">
        <v>107</v>
      </c>
      <c r="C74" s="47" t="s">
        <v>326</v>
      </c>
      <c r="D74" s="51">
        <v>1</v>
      </c>
      <c r="E74" s="51"/>
      <c r="F74" s="47" t="str">
        <f t="shared" si="3"/>
        <v>R. OCCIDENTE</v>
      </c>
      <c r="G74" s="47" t="str">
        <f t="shared" si="4"/>
        <v>001-555613</v>
      </c>
      <c r="H74" s="47">
        <f t="shared" si="5"/>
        <v>1</v>
      </c>
      <c r="I74" s="47"/>
    </row>
    <row r="75" spans="1:9" ht="15.75" x14ac:dyDescent="0.25">
      <c r="A75" s="47"/>
      <c r="B75" s="47" t="s">
        <v>107</v>
      </c>
      <c r="C75" s="47" t="s">
        <v>93</v>
      </c>
      <c r="D75" s="51">
        <v>1</v>
      </c>
      <c r="E75" s="51"/>
      <c r="F75" s="47" t="str">
        <f t="shared" si="3"/>
        <v>R. OCCIDENTE</v>
      </c>
      <c r="G75" s="47" t="str">
        <f t="shared" si="4"/>
        <v>001-603533 / 001-603479</v>
      </c>
      <c r="H75" s="47">
        <f t="shared" si="5"/>
        <v>1</v>
      </c>
      <c r="I75" s="47"/>
    </row>
    <row r="76" spans="1:9" ht="15.75" x14ac:dyDescent="0.25">
      <c r="A76" s="47"/>
      <c r="B76" s="47" t="s">
        <v>107</v>
      </c>
      <c r="C76" s="47" t="s">
        <v>95</v>
      </c>
      <c r="D76" s="51">
        <v>1</v>
      </c>
      <c r="E76" s="51"/>
      <c r="F76" s="47" t="str">
        <f t="shared" si="3"/>
        <v>R. OCCIDENTE</v>
      </c>
      <c r="G76" s="47" t="str">
        <f t="shared" si="4"/>
        <v>001-654479</v>
      </c>
      <c r="H76" s="47">
        <f t="shared" si="5"/>
        <v>1</v>
      </c>
      <c r="I76" s="47"/>
    </row>
    <row r="77" spans="1:9" ht="15.75" x14ac:dyDescent="0.25">
      <c r="A77" s="47"/>
      <c r="B77" s="47" t="s">
        <v>107</v>
      </c>
      <c r="C77" s="47" t="s">
        <v>337</v>
      </c>
      <c r="D77" s="51">
        <v>1</v>
      </c>
      <c r="E77" s="51"/>
      <c r="F77" s="47" t="str">
        <f t="shared" si="3"/>
        <v>R. OCCIDENTE</v>
      </c>
      <c r="G77" s="47" t="str">
        <f t="shared" si="4"/>
        <v>001-654487</v>
      </c>
      <c r="H77" s="47">
        <f t="shared" si="5"/>
        <v>1</v>
      </c>
      <c r="I77" s="47"/>
    </row>
    <row r="78" spans="1:9" ht="15.75" x14ac:dyDescent="0.25">
      <c r="A78" s="47"/>
      <c r="B78" s="47" t="s">
        <v>107</v>
      </c>
      <c r="C78" s="47" t="s">
        <v>333</v>
      </c>
      <c r="D78" s="51">
        <v>1</v>
      </c>
      <c r="E78" s="51"/>
      <c r="F78" s="47" t="str">
        <f t="shared" si="3"/>
        <v>R. OCCIDENTE</v>
      </c>
      <c r="G78" s="47" t="str">
        <f t="shared" si="4"/>
        <v>001-661769</v>
      </c>
      <c r="H78" s="47">
        <f t="shared" si="5"/>
        <v>1</v>
      </c>
      <c r="I78" s="47"/>
    </row>
    <row r="79" spans="1:9" ht="15.75" x14ac:dyDescent="0.25">
      <c r="A79" s="47"/>
      <c r="B79" s="47" t="s">
        <v>107</v>
      </c>
      <c r="C79" s="47" t="s">
        <v>317</v>
      </c>
      <c r="D79" s="51">
        <v>1</v>
      </c>
      <c r="E79" s="51"/>
      <c r="F79" s="47" t="str">
        <f t="shared" si="3"/>
        <v>R. OCCIDENTE</v>
      </c>
      <c r="G79" s="47" t="str">
        <f t="shared" si="4"/>
        <v>001-758116</v>
      </c>
      <c r="H79" s="47">
        <f t="shared" si="5"/>
        <v>1</v>
      </c>
      <c r="I79" s="47"/>
    </row>
    <row r="80" spans="1:9" ht="15.75" x14ac:dyDescent="0.25">
      <c r="A80" s="47"/>
      <c r="B80" s="47" t="s">
        <v>107</v>
      </c>
      <c r="C80" s="47" t="s">
        <v>188</v>
      </c>
      <c r="D80" s="51">
        <v>2</v>
      </c>
      <c r="E80" s="51"/>
      <c r="F80" s="47" t="str">
        <f t="shared" si="3"/>
        <v>R. OCCIDENTE</v>
      </c>
      <c r="G80" s="47" t="str">
        <f t="shared" si="4"/>
        <v>001-816523</v>
      </c>
      <c r="H80" s="47">
        <f t="shared" si="5"/>
        <v>2</v>
      </c>
      <c r="I80" s="47"/>
    </row>
    <row r="81" spans="1:9" ht="15.75" x14ac:dyDescent="0.25">
      <c r="A81" s="47"/>
      <c r="B81" s="47" t="s">
        <v>107</v>
      </c>
      <c r="C81" s="47" t="s">
        <v>91</v>
      </c>
      <c r="D81" s="51">
        <v>2</v>
      </c>
      <c r="E81" s="51"/>
      <c r="F81" s="47" t="str">
        <f t="shared" si="3"/>
        <v>R. OCCIDENTE</v>
      </c>
      <c r="G81" s="47" t="str">
        <f t="shared" si="4"/>
        <v>001-828645 / 001-810662 / 001-803797 / 001-810551</v>
      </c>
      <c r="H81" s="47">
        <f t="shared" si="5"/>
        <v>2</v>
      </c>
      <c r="I81" s="47"/>
    </row>
    <row r="82" spans="1:9" ht="15.75" x14ac:dyDescent="0.25">
      <c r="A82" s="47"/>
      <c r="B82" s="47" t="s">
        <v>107</v>
      </c>
      <c r="C82" s="47" t="s">
        <v>99</v>
      </c>
      <c r="D82" s="51">
        <v>1</v>
      </c>
      <c r="E82" s="51"/>
      <c r="F82" s="47" t="str">
        <f t="shared" si="3"/>
        <v>R. OCCIDENTE</v>
      </c>
      <c r="G82" s="47" t="str">
        <f t="shared" si="4"/>
        <v>001-833697</v>
      </c>
      <c r="H82" s="47">
        <f t="shared" si="5"/>
        <v>1</v>
      </c>
      <c r="I82" s="47"/>
    </row>
    <row r="83" spans="1:9" ht="15.75" x14ac:dyDescent="0.25">
      <c r="A83" s="47"/>
      <c r="B83" s="47" t="s">
        <v>107</v>
      </c>
      <c r="C83" s="47" t="s">
        <v>322</v>
      </c>
      <c r="D83" s="51">
        <v>1</v>
      </c>
      <c r="E83" s="51"/>
      <c r="F83" s="47" t="str">
        <f t="shared" si="3"/>
        <v>R. OCCIDENTE</v>
      </c>
      <c r="G83" s="47" t="str">
        <f t="shared" si="4"/>
        <v>001-868645</v>
      </c>
      <c r="H83" s="47">
        <f t="shared" si="5"/>
        <v>1</v>
      </c>
      <c r="I83" s="47"/>
    </row>
    <row r="84" spans="1:9" ht="15.75" x14ac:dyDescent="0.25">
      <c r="A84" s="47"/>
      <c r="B84" s="47" t="s">
        <v>107</v>
      </c>
      <c r="C84" s="47" t="s">
        <v>101</v>
      </c>
      <c r="D84" s="51">
        <v>2</v>
      </c>
      <c r="E84" s="51"/>
      <c r="F84" s="47" t="str">
        <f t="shared" si="3"/>
        <v>R. OCCIDENTE</v>
      </c>
      <c r="G84" s="47" t="str">
        <f t="shared" si="4"/>
        <v>001-869991/001-870029</v>
      </c>
      <c r="H84" s="47">
        <f t="shared" si="5"/>
        <v>2</v>
      </c>
      <c r="I84" s="47"/>
    </row>
    <row r="85" spans="1:9" ht="15.75" x14ac:dyDescent="0.25">
      <c r="A85" s="47"/>
      <c r="B85" s="47" t="s">
        <v>107</v>
      </c>
      <c r="C85" s="47" t="s">
        <v>78</v>
      </c>
      <c r="D85" s="51">
        <v>1</v>
      </c>
      <c r="E85" s="51"/>
      <c r="F85" s="47" t="str">
        <f t="shared" si="3"/>
        <v>R. OCCIDENTE</v>
      </c>
      <c r="G85" s="47" t="str">
        <f t="shared" si="4"/>
        <v>001-871243</v>
      </c>
      <c r="H85" s="47">
        <f t="shared" si="5"/>
        <v>1</v>
      </c>
      <c r="I85" s="47"/>
    </row>
    <row r="86" spans="1:9" ht="15.75" x14ac:dyDescent="0.25">
      <c r="A86" s="47"/>
      <c r="B86" s="47" t="s">
        <v>107</v>
      </c>
      <c r="C86" s="47" t="s">
        <v>85</v>
      </c>
      <c r="D86" s="51">
        <v>2</v>
      </c>
      <c r="E86" s="51"/>
      <c r="F86" s="47" t="str">
        <f t="shared" si="3"/>
        <v>R. OCCIDENTE</v>
      </c>
      <c r="G86" s="47" t="str">
        <f t="shared" si="4"/>
        <v>001-878886 / 001-878984</v>
      </c>
      <c r="H86" s="47">
        <f t="shared" si="5"/>
        <v>2</v>
      </c>
      <c r="I86" s="47"/>
    </row>
    <row r="87" spans="1:9" ht="15.75" x14ac:dyDescent="0.25">
      <c r="A87" s="47"/>
      <c r="B87" s="47" t="s">
        <v>107</v>
      </c>
      <c r="C87" s="47" t="s">
        <v>194</v>
      </c>
      <c r="D87" s="51">
        <v>1</v>
      </c>
      <c r="E87" s="51"/>
      <c r="F87" s="47" t="str">
        <f t="shared" si="3"/>
        <v>R. OCCIDENTE</v>
      </c>
      <c r="G87" s="47" t="str">
        <f t="shared" si="4"/>
        <v>001-878886/001-878984</v>
      </c>
      <c r="H87" s="47">
        <f t="shared" si="5"/>
        <v>1</v>
      </c>
      <c r="I87" s="47"/>
    </row>
    <row r="88" spans="1:9" ht="15.75" x14ac:dyDescent="0.25">
      <c r="A88" s="47"/>
      <c r="B88" s="47" t="s">
        <v>107</v>
      </c>
      <c r="C88" s="47" t="s">
        <v>180</v>
      </c>
      <c r="D88" s="51">
        <v>1</v>
      </c>
      <c r="E88" s="51"/>
      <c r="F88" s="47" t="str">
        <f t="shared" si="3"/>
        <v>R. OCCIDENTE</v>
      </c>
      <c r="G88" s="47" t="str">
        <f t="shared" si="4"/>
        <v>001-880186/001-880177</v>
      </c>
      <c r="H88" s="47">
        <f t="shared" si="5"/>
        <v>1</v>
      </c>
      <c r="I88" s="47"/>
    </row>
    <row r="89" spans="1:9" ht="15.75" x14ac:dyDescent="0.25">
      <c r="A89" s="47"/>
      <c r="B89" s="47" t="s">
        <v>107</v>
      </c>
      <c r="C89" s="47" t="s">
        <v>324</v>
      </c>
      <c r="D89" s="51">
        <v>1</v>
      </c>
      <c r="E89" s="51"/>
      <c r="F89" s="47" t="str">
        <f t="shared" si="3"/>
        <v>R. OCCIDENTE</v>
      </c>
      <c r="G89" s="47" t="str">
        <f t="shared" si="4"/>
        <v>001-902189</v>
      </c>
      <c r="H89" s="47">
        <f t="shared" si="5"/>
        <v>1</v>
      </c>
      <c r="I89" s="47"/>
    </row>
    <row r="90" spans="1:9" ht="15.75" x14ac:dyDescent="0.25">
      <c r="A90" s="47"/>
      <c r="B90" s="47" t="s">
        <v>107</v>
      </c>
      <c r="C90" s="47" t="s">
        <v>76</v>
      </c>
      <c r="D90" s="51">
        <v>3</v>
      </c>
      <c r="E90" s="51"/>
      <c r="F90" s="47" t="str">
        <f t="shared" si="3"/>
        <v>R. OCCIDENTE</v>
      </c>
      <c r="G90" s="47" t="str">
        <f t="shared" si="4"/>
        <v>001-936774</v>
      </c>
      <c r="H90" s="47">
        <f t="shared" si="5"/>
        <v>3</v>
      </c>
      <c r="I90" s="47"/>
    </row>
    <row r="91" spans="1:9" ht="15.75" x14ac:dyDescent="0.25">
      <c r="A91" s="47"/>
      <c r="B91" s="47" t="s">
        <v>107</v>
      </c>
      <c r="C91" s="47" t="s">
        <v>203</v>
      </c>
      <c r="D91" s="51">
        <v>1</v>
      </c>
      <c r="E91" s="51"/>
      <c r="F91" s="47" t="str">
        <f t="shared" si="3"/>
        <v>R. OCCIDENTE</v>
      </c>
      <c r="G91" s="47" t="str">
        <f t="shared" si="4"/>
        <v>001-942185/001-942166</v>
      </c>
      <c r="H91" s="47">
        <f t="shared" si="5"/>
        <v>1</v>
      </c>
      <c r="I91" s="47"/>
    </row>
    <row r="92" spans="1:9" ht="15.75" x14ac:dyDescent="0.25">
      <c r="A92" s="47"/>
      <c r="B92" s="47" t="s">
        <v>107</v>
      </c>
      <c r="C92" s="47" t="s">
        <v>80</v>
      </c>
      <c r="D92" s="51">
        <v>3</v>
      </c>
      <c r="E92" s="51"/>
      <c r="F92" s="47" t="str">
        <f t="shared" si="3"/>
        <v>R. OCCIDENTE</v>
      </c>
      <c r="G92" s="47" t="str">
        <f t="shared" si="4"/>
        <v>001-950166</v>
      </c>
      <c r="H92" s="47">
        <f t="shared" si="5"/>
        <v>3</v>
      </c>
      <c r="I92" s="47"/>
    </row>
    <row r="93" spans="1:9" ht="15.75" x14ac:dyDescent="0.25">
      <c r="A93" s="47"/>
      <c r="B93" s="47" t="s">
        <v>107</v>
      </c>
      <c r="C93" s="47" t="s">
        <v>281</v>
      </c>
      <c r="D93" s="51">
        <v>1</v>
      </c>
      <c r="E93" s="51"/>
      <c r="F93" s="47" t="str">
        <f t="shared" si="3"/>
        <v>R. OCCIDENTE</v>
      </c>
      <c r="G93" s="47" t="str">
        <f t="shared" si="4"/>
        <v>012-44486</v>
      </c>
      <c r="H93" s="47">
        <f t="shared" si="5"/>
        <v>1</v>
      </c>
      <c r="I93" s="47"/>
    </row>
    <row r="94" spans="1:9" ht="15.75" x14ac:dyDescent="0.25">
      <c r="A94" s="47"/>
      <c r="B94" s="47" t="s">
        <v>107</v>
      </c>
      <c r="C94" s="47" t="s">
        <v>279</v>
      </c>
      <c r="D94" s="51">
        <v>1</v>
      </c>
      <c r="E94" s="51"/>
      <c r="F94" s="47" t="str">
        <f t="shared" si="3"/>
        <v>R. OCCIDENTE</v>
      </c>
      <c r="G94" s="47" t="str">
        <f t="shared" si="4"/>
        <v>012-44487</v>
      </c>
      <c r="H94" s="47">
        <f t="shared" si="5"/>
        <v>1</v>
      </c>
      <c r="I94" s="47"/>
    </row>
    <row r="95" spans="1:9" ht="15.75" x14ac:dyDescent="0.25">
      <c r="A95" s="47"/>
      <c r="B95" s="47" t="s">
        <v>107</v>
      </c>
      <c r="C95" s="47" t="s">
        <v>277</v>
      </c>
      <c r="D95" s="51">
        <v>1</v>
      </c>
      <c r="E95" s="51"/>
      <c r="F95" s="47" t="str">
        <f t="shared" si="3"/>
        <v>R. OCCIDENTE</v>
      </c>
      <c r="G95" s="47" t="str">
        <f t="shared" si="4"/>
        <v>012-48985</v>
      </c>
      <c r="H95" s="47">
        <f t="shared" si="5"/>
        <v>1</v>
      </c>
      <c r="I95" s="47"/>
    </row>
    <row r="96" spans="1:9" ht="15.75" x14ac:dyDescent="0.25">
      <c r="A96" s="47"/>
      <c r="B96" s="47" t="s">
        <v>107</v>
      </c>
      <c r="C96" s="47" t="s">
        <v>190</v>
      </c>
      <c r="D96" s="51">
        <v>1</v>
      </c>
      <c r="E96" s="51"/>
      <c r="F96" s="47" t="str">
        <f t="shared" si="3"/>
        <v>R. OCCIDENTE</v>
      </c>
      <c r="G96" s="47" t="str">
        <f t="shared" si="4"/>
        <v>01N-5368427/01N-5368346/01N-5368300</v>
      </c>
      <c r="H96" s="47">
        <f t="shared" si="5"/>
        <v>1</v>
      </c>
      <c r="I96" s="47"/>
    </row>
    <row r="97" spans="1:9" ht="15.75" x14ac:dyDescent="0.25">
      <c r="A97" s="47"/>
      <c r="B97" s="47" t="s">
        <v>107</v>
      </c>
      <c r="C97" s="47" t="s">
        <v>285</v>
      </c>
      <c r="D97" s="51">
        <v>1</v>
      </c>
      <c r="E97" s="51"/>
      <c r="F97" s="47" t="str">
        <f t="shared" si="3"/>
        <v>R. OCCIDENTE</v>
      </c>
      <c r="G97" s="47" t="str">
        <f t="shared" si="4"/>
        <v xml:space="preserve">020-73914 </v>
      </c>
      <c r="H97" s="47">
        <f t="shared" si="5"/>
        <v>1</v>
      </c>
      <c r="I97" s="47"/>
    </row>
    <row r="98" spans="1:9" ht="15.75" x14ac:dyDescent="0.25">
      <c r="A98" s="47"/>
      <c r="B98" s="47" t="s">
        <v>107</v>
      </c>
      <c r="C98" s="47" t="s">
        <v>83</v>
      </c>
      <c r="D98" s="51">
        <v>3</v>
      </c>
      <c r="E98" s="51"/>
      <c r="F98" s="47" t="str">
        <f t="shared" si="3"/>
        <v>R. OCCIDENTE</v>
      </c>
      <c r="G98" s="47" t="str">
        <f t="shared" si="4"/>
        <v>020-90762</v>
      </c>
      <c r="H98" s="47">
        <f t="shared" si="5"/>
        <v>3</v>
      </c>
      <c r="I98" s="47"/>
    </row>
    <row r="99" spans="1:9" ht="15.75" x14ac:dyDescent="0.25">
      <c r="A99" s="47"/>
      <c r="B99" s="47" t="s">
        <v>107</v>
      </c>
      <c r="C99" s="47" t="s">
        <v>201</v>
      </c>
      <c r="D99" s="51">
        <v>1</v>
      </c>
      <c r="E99" s="51"/>
      <c r="F99" s="47" t="str">
        <f t="shared" si="3"/>
        <v>R. OCCIDENTE</v>
      </c>
      <c r="G99" s="47" t="str">
        <f t="shared" si="4"/>
        <v>100-143542/100-143533</v>
      </c>
      <c r="H99" s="47">
        <f t="shared" si="5"/>
        <v>1</v>
      </c>
      <c r="I99" s="47"/>
    </row>
    <row r="100" spans="1:9" ht="15.75" x14ac:dyDescent="0.25">
      <c r="A100" s="47"/>
      <c r="B100" s="47" t="s">
        <v>107</v>
      </c>
      <c r="C100" s="47" t="s">
        <v>196</v>
      </c>
      <c r="D100" s="51">
        <v>1</v>
      </c>
      <c r="E100" s="51"/>
      <c r="F100" s="47" t="str">
        <f t="shared" si="3"/>
        <v>R. OCCIDENTE</v>
      </c>
      <c r="G100" s="47" t="str">
        <f t="shared" si="4"/>
        <v>280-187420/280-187343</v>
      </c>
      <c r="H100" s="47">
        <f t="shared" si="5"/>
        <v>1</v>
      </c>
      <c r="I100" s="47"/>
    </row>
    <row r="101" spans="1:9" ht="15.75" x14ac:dyDescent="0.25">
      <c r="A101" s="47"/>
      <c r="B101" s="47" t="s">
        <v>107</v>
      </c>
      <c r="C101" s="47" t="s">
        <v>265</v>
      </c>
      <c r="D101" s="51">
        <v>1</v>
      </c>
      <c r="E101" s="51"/>
      <c r="F101" s="47" t="str">
        <f t="shared" si="3"/>
        <v>R. OCCIDENTE</v>
      </c>
      <c r="G101" s="47" t="str">
        <f t="shared" si="4"/>
        <v>280-25200</v>
      </c>
      <c r="H101" s="47">
        <f t="shared" si="5"/>
        <v>1</v>
      </c>
      <c r="I101" s="47"/>
    </row>
    <row r="102" spans="1:9" ht="15.75" x14ac:dyDescent="0.25">
      <c r="A102" s="47"/>
      <c r="B102" s="47" t="s">
        <v>107</v>
      </c>
      <c r="C102" s="47" t="s">
        <v>262</v>
      </c>
      <c r="D102" s="51">
        <v>1</v>
      </c>
      <c r="E102" s="51"/>
      <c r="F102" s="47" t="str">
        <f t="shared" si="3"/>
        <v>R. OCCIDENTE</v>
      </c>
      <c r="G102" s="47" t="str">
        <f t="shared" si="4"/>
        <v>280-31345</v>
      </c>
      <c r="H102" s="47">
        <f t="shared" si="5"/>
        <v>1</v>
      </c>
      <c r="I102" s="47"/>
    </row>
    <row r="103" spans="1:9" ht="15.75" x14ac:dyDescent="0.25">
      <c r="A103" s="47"/>
      <c r="B103" s="47" t="s">
        <v>107</v>
      </c>
      <c r="C103" s="47" t="s">
        <v>198</v>
      </c>
      <c r="D103" s="51">
        <v>1</v>
      </c>
      <c r="E103" s="51"/>
      <c r="F103" s="47" t="str">
        <f t="shared" si="3"/>
        <v>R. OCCIDENTE</v>
      </c>
      <c r="G103" s="47" t="str">
        <f t="shared" si="4"/>
        <v>290-102982</v>
      </c>
      <c r="H103" s="47">
        <f t="shared" si="5"/>
        <v>1</v>
      </c>
      <c r="I103" s="47"/>
    </row>
    <row r="104" spans="1:9" ht="15.75" x14ac:dyDescent="0.25">
      <c r="A104" s="47"/>
      <c r="B104" s="47" t="s">
        <v>107</v>
      </c>
      <c r="C104" s="47" t="s">
        <v>103</v>
      </c>
      <c r="D104" s="51">
        <v>2</v>
      </c>
      <c r="E104" s="51"/>
      <c r="F104" s="47" t="str">
        <f t="shared" si="3"/>
        <v>R. OCCIDENTE</v>
      </c>
      <c r="G104" s="47" t="str">
        <f t="shared" si="4"/>
        <v>290-102982/290-103092</v>
      </c>
      <c r="H104" s="47">
        <f t="shared" si="5"/>
        <v>2</v>
      </c>
      <c r="I104" s="47"/>
    </row>
    <row r="105" spans="1:9" ht="15.75" x14ac:dyDescent="0.25">
      <c r="A105" s="47"/>
      <c r="B105" s="47" t="s">
        <v>107</v>
      </c>
      <c r="C105" s="47" t="s">
        <v>273</v>
      </c>
      <c r="D105" s="51">
        <v>1</v>
      </c>
      <c r="E105" s="51"/>
      <c r="F105" s="47" t="str">
        <f t="shared" si="3"/>
        <v>R. OCCIDENTE</v>
      </c>
      <c r="G105" s="47" t="str">
        <f t="shared" si="4"/>
        <v>290-120784</v>
      </c>
      <c r="H105" s="47">
        <f t="shared" si="5"/>
        <v>1</v>
      </c>
      <c r="I105" s="47"/>
    </row>
    <row r="106" spans="1:9" ht="15.75" x14ac:dyDescent="0.25">
      <c r="A106" s="47"/>
      <c r="B106" s="47" t="s">
        <v>107</v>
      </c>
      <c r="C106" s="47" t="s">
        <v>271</v>
      </c>
      <c r="D106" s="51">
        <v>1</v>
      </c>
      <c r="E106" s="51"/>
      <c r="F106" s="47" t="str">
        <f t="shared" si="3"/>
        <v>R. OCCIDENTE</v>
      </c>
      <c r="G106" s="47" t="str">
        <f t="shared" si="4"/>
        <v>290-120785</v>
      </c>
      <c r="H106" s="47">
        <f t="shared" si="5"/>
        <v>1</v>
      </c>
      <c r="I106" s="47"/>
    </row>
    <row r="107" spans="1:9" ht="15.75" x14ac:dyDescent="0.25">
      <c r="A107" s="47"/>
      <c r="B107" s="47" t="s">
        <v>107</v>
      </c>
      <c r="C107" s="47" t="s">
        <v>267</v>
      </c>
      <c r="D107" s="51">
        <v>1</v>
      </c>
      <c r="E107" s="51"/>
      <c r="F107" s="47" t="str">
        <f t="shared" si="3"/>
        <v>R. OCCIDENTE</v>
      </c>
      <c r="G107" s="47" t="str">
        <f t="shared" si="4"/>
        <v>290-120789</v>
      </c>
      <c r="H107" s="47">
        <f t="shared" si="5"/>
        <v>1</v>
      </c>
      <c r="I107" s="47"/>
    </row>
    <row r="108" spans="1:9" ht="15.75" x14ac:dyDescent="0.25">
      <c r="A108" s="47"/>
      <c r="B108" s="47" t="s">
        <v>107</v>
      </c>
      <c r="C108" s="47" t="s">
        <v>269</v>
      </c>
      <c r="D108" s="51">
        <v>1</v>
      </c>
      <c r="E108" s="51"/>
      <c r="F108" s="47" t="str">
        <f t="shared" si="3"/>
        <v>R. OCCIDENTE</v>
      </c>
      <c r="G108" s="47" t="str">
        <f t="shared" si="4"/>
        <v>290-120790</v>
      </c>
      <c r="H108" s="47">
        <f t="shared" si="5"/>
        <v>1</v>
      </c>
      <c r="I108" s="47"/>
    </row>
    <row r="109" spans="1:9" ht="15.75" x14ac:dyDescent="0.25">
      <c r="A109" s="47"/>
      <c r="B109" s="47" t="s">
        <v>107</v>
      </c>
      <c r="C109" s="47" t="s">
        <v>105</v>
      </c>
      <c r="D109" s="51">
        <v>1</v>
      </c>
      <c r="E109" s="51"/>
      <c r="F109" s="47" t="str">
        <f t="shared" si="3"/>
        <v>R. OCCIDENTE</v>
      </c>
      <c r="G109" s="47" t="str">
        <f t="shared" si="4"/>
        <v>290-24287</v>
      </c>
      <c r="H109" s="47">
        <f t="shared" si="5"/>
        <v>1</v>
      </c>
      <c r="I109" s="47"/>
    </row>
    <row r="110" spans="1:9" ht="15.75" x14ac:dyDescent="0.25">
      <c r="A110" s="47"/>
      <c r="B110" s="47" t="s">
        <v>107</v>
      </c>
      <c r="C110" s="47" t="s">
        <v>87</v>
      </c>
      <c r="D110" s="51">
        <v>2</v>
      </c>
      <c r="E110" s="51"/>
      <c r="F110" s="47" t="str">
        <f t="shared" si="3"/>
        <v>R. OCCIDENTE</v>
      </c>
      <c r="G110" s="47" t="str">
        <f t="shared" si="4"/>
        <v>294-148/294-143</v>
      </c>
      <c r="H110" s="47">
        <f t="shared" si="5"/>
        <v>2</v>
      </c>
      <c r="I110" s="47"/>
    </row>
    <row r="111" spans="1:9" ht="15.75" x14ac:dyDescent="0.25">
      <c r="A111" s="47"/>
      <c r="B111" s="47" t="s">
        <v>107</v>
      </c>
      <c r="C111" s="47" t="s">
        <v>97</v>
      </c>
      <c r="D111" s="51">
        <v>2</v>
      </c>
      <c r="E111" s="51"/>
      <c r="F111" s="47" t="str">
        <f t="shared" si="3"/>
        <v>R. OCCIDENTE</v>
      </c>
      <c r="G111" s="47" t="str">
        <f t="shared" si="4"/>
        <v>296-69136</v>
      </c>
      <c r="H111" s="47">
        <f t="shared" si="5"/>
        <v>2</v>
      </c>
      <c r="I111" s="47"/>
    </row>
    <row r="112" spans="1:9" ht="15.75" x14ac:dyDescent="0.25">
      <c r="A112" s="47"/>
      <c r="B112" s="47" t="s">
        <v>108</v>
      </c>
      <c r="C112" s="47" t="s">
        <v>309</v>
      </c>
      <c r="D112" s="51">
        <v>1</v>
      </c>
      <c r="E112" s="51"/>
      <c r="F112" s="47" t="str">
        <f t="shared" si="3"/>
        <v>R. SUROCCIDENTE</v>
      </c>
      <c r="G112" s="47" t="str">
        <f t="shared" si="4"/>
        <v> 370-51728</v>
      </c>
      <c r="H112" s="47">
        <f t="shared" si="5"/>
        <v>1</v>
      </c>
      <c r="I112" s="47"/>
    </row>
    <row r="113" spans="1:9" ht="15.75" x14ac:dyDescent="0.25">
      <c r="A113" s="47"/>
      <c r="B113" s="47" t="s">
        <v>108</v>
      </c>
      <c r="C113" s="47" t="s">
        <v>351</v>
      </c>
      <c r="D113" s="51">
        <v>1</v>
      </c>
      <c r="E113" s="51"/>
      <c r="F113" s="47" t="str">
        <f t="shared" si="3"/>
        <v>R. SUROCCIDENTE</v>
      </c>
      <c r="G113" s="47" t="str">
        <f t="shared" si="4"/>
        <v>120-27738</v>
      </c>
      <c r="H113" s="47">
        <f t="shared" si="5"/>
        <v>1</v>
      </c>
      <c r="I113" s="47"/>
    </row>
    <row r="114" spans="1:9" ht="15.75" x14ac:dyDescent="0.25">
      <c r="A114" s="47"/>
      <c r="B114" s="47" t="s">
        <v>108</v>
      </c>
      <c r="C114" s="47" t="s">
        <v>130</v>
      </c>
      <c r="D114" s="51">
        <v>2</v>
      </c>
      <c r="E114" s="51"/>
      <c r="F114" s="47" t="str">
        <f t="shared" si="3"/>
        <v>R. SUROCCIDENTE</v>
      </c>
      <c r="G114" s="47" t="str">
        <f t="shared" si="4"/>
        <v>240-49718</v>
      </c>
      <c r="H114" s="47">
        <f t="shared" si="5"/>
        <v>2</v>
      </c>
      <c r="I114" s="47"/>
    </row>
    <row r="115" spans="1:9" ht="15.75" x14ac:dyDescent="0.25">
      <c r="A115" s="47"/>
      <c r="B115" s="47" t="s">
        <v>108</v>
      </c>
      <c r="C115" s="47" t="s">
        <v>353</v>
      </c>
      <c r="D115" s="51">
        <v>1</v>
      </c>
      <c r="E115" s="51"/>
      <c r="F115" s="47" t="str">
        <f t="shared" si="3"/>
        <v>R. SUROCCIDENTE</v>
      </c>
      <c r="G115" s="47" t="str">
        <f t="shared" si="4"/>
        <v>370-110553</v>
      </c>
      <c r="H115" s="47">
        <f t="shared" si="5"/>
        <v>1</v>
      </c>
      <c r="I115" s="47"/>
    </row>
    <row r="116" spans="1:9" ht="15.75" x14ac:dyDescent="0.25">
      <c r="A116" s="47"/>
      <c r="B116" s="47" t="s">
        <v>108</v>
      </c>
      <c r="C116" s="47" t="s">
        <v>299</v>
      </c>
      <c r="D116" s="51">
        <v>1</v>
      </c>
      <c r="E116" s="51"/>
      <c r="F116" s="47" t="str">
        <f t="shared" si="3"/>
        <v>R. SUROCCIDENTE</v>
      </c>
      <c r="G116" s="47" t="str">
        <f t="shared" si="4"/>
        <v>370-12299</v>
      </c>
      <c r="H116" s="47">
        <f t="shared" si="5"/>
        <v>1</v>
      </c>
      <c r="I116" s="47"/>
    </row>
    <row r="117" spans="1:9" ht="15.75" x14ac:dyDescent="0.25">
      <c r="A117" s="47"/>
      <c r="B117" s="47" t="s">
        <v>108</v>
      </c>
      <c r="C117" s="47" t="s">
        <v>347</v>
      </c>
      <c r="D117" s="51">
        <v>3</v>
      </c>
      <c r="E117" s="51"/>
      <c r="F117" s="47" t="str">
        <f t="shared" si="3"/>
        <v>R. SUROCCIDENTE</v>
      </c>
      <c r="G117" s="47" t="str">
        <f t="shared" si="4"/>
        <v>370-129965</v>
      </c>
      <c r="H117" s="47">
        <f t="shared" si="5"/>
        <v>3</v>
      </c>
      <c r="I117" s="47"/>
    </row>
    <row r="118" spans="1:9" ht="15.75" x14ac:dyDescent="0.25">
      <c r="A118" s="47"/>
      <c r="B118" s="47" t="s">
        <v>108</v>
      </c>
      <c r="C118" s="47" t="s">
        <v>126</v>
      </c>
      <c r="D118" s="51">
        <v>2</v>
      </c>
      <c r="E118" s="51"/>
      <c r="F118" s="47" t="str">
        <f t="shared" si="3"/>
        <v>R. SUROCCIDENTE</v>
      </c>
      <c r="G118" s="47" t="str">
        <f t="shared" si="4"/>
        <v>370-131234</v>
      </c>
      <c r="H118" s="47">
        <f t="shared" si="5"/>
        <v>2</v>
      </c>
      <c r="I118" s="47"/>
    </row>
    <row r="119" spans="1:9" ht="15.75" x14ac:dyDescent="0.25">
      <c r="A119" s="47"/>
      <c r="B119" s="47" t="s">
        <v>108</v>
      </c>
      <c r="C119" s="47" t="s">
        <v>315</v>
      </c>
      <c r="D119" s="51">
        <v>1</v>
      </c>
      <c r="E119" s="51"/>
      <c r="F119" s="47" t="str">
        <f t="shared" si="3"/>
        <v>R. SUROCCIDENTE</v>
      </c>
      <c r="G119" s="47" t="str">
        <f t="shared" si="4"/>
        <v>370-148205</v>
      </c>
      <c r="H119" s="47">
        <f t="shared" si="5"/>
        <v>1</v>
      </c>
      <c r="I119" s="47"/>
    </row>
    <row r="120" spans="1:9" ht="15.75" x14ac:dyDescent="0.25">
      <c r="A120" s="47"/>
      <c r="B120" s="47" t="s">
        <v>108</v>
      </c>
      <c r="C120" s="47" t="s">
        <v>124</v>
      </c>
      <c r="D120" s="51">
        <v>1</v>
      </c>
      <c r="E120" s="51"/>
      <c r="F120" s="47" t="str">
        <f t="shared" si="3"/>
        <v>R. SUROCCIDENTE</v>
      </c>
      <c r="G120" s="47" t="str">
        <f t="shared" si="4"/>
        <v>370-152080</v>
      </c>
      <c r="H120" s="47">
        <f t="shared" si="5"/>
        <v>1</v>
      </c>
      <c r="I120" s="47"/>
    </row>
    <row r="121" spans="1:9" ht="15.75" x14ac:dyDescent="0.25">
      <c r="A121" s="47"/>
      <c r="B121" s="47" t="s">
        <v>108</v>
      </c>
      <c r="C121" s="47" t="s">
        <v>313</v>
      </c>
      <c r="D121" s="51">
        <v>1</v>
      </c>
      <c r="E121" s="51"/>
      <c r="F121" s="47" t="str">
        <f t="shared" si="3"/>
        <v>R. SUROCCIDENTE</v>
      </c>
      <c r="G121" s="47" t="str">
        <f t="shared" si="4"/>
        <v>370-16487</v>
      </c>
      <c r="H121" s="47">
        <f t="shared" si="5"/>
        <v>1</v>
      </c>
      <c r="I121" s="47"/>
    </row>
    <row r="122" spans="1:9" ht="15.75" x14ac:dyDescent="0.25">
      <c r="A122" s="47"/>
      <c r="B122" s="47" t="s">
        <v>108</v>
      </c>
      <c r="C122" s="47" t="s">
        <v>311</v>
      </c>
      <c r="D122" s="51">
        <v>1</v>
      </c>
      <c r="E122" s="51"/>
      <c r="F122" s="47" t="str">
        <f t="shared" si="3"/>
        <v>R. SUROCCIDENTE</v>
      </c>
      <c r="G122" s="47" t="str">
        <f t="shared" si="4"/>
        <v>370-171745</v>
      </c>
      <c r="H122" s="47">
        <f t="shared" si="5"/>
        <v>1</v>
      </c>
      <c r="I122" s="47"/>
    </row>
    <row r="123" spans="1:9" ht="15.75" x14ac:dyDescent="0.25">
      <c r="A123" s="47"/>
      <c r="B123" s="47" t="s">
        <v>108</v>
      </c>
      <c r="C123" s="47" t="s">
        <v>211</v>
      </c>
      <c r="D123" s="51">
        <v>1</v>
      </c>
      <c r="E123" s="51"/>
      <c r="F123" s="47" t="str">
        <f t="shared" si="3"/>
        <v>R. SUROCCIDENTE</v>
      </c>
      <c r="G123" s="47" t="str">
        <f t="shared" si="4"/>
        <v>370-199012</v>
      </c>
      <c r="H123" s="47">
        <f t="shared" si="5"/>
        <v>1</v>
      </c>
      <c r="I123" s="47"/>
    </row>
    <row r="124" spans="1:9" ht="15.75" x14ac:dyDescent="0.25">
      <c r="A124" s="47"/>
      <c r="B124" s="47" t="s">
        <v>108</v>
      </c>
      <c r="C124" s="47" t="s">
        <v>207</v>
      </c>
      <c r="D124" s="51">
        <v>1</v>
      </c>
      <c r="E124" s="51"/>
      <c r="F124" s="47" t="str">
        <f t="shared" si="3"/>
        <v>R. SUROCCIDENTE</v>
      </c>
      <c r="G124" s="47" t="str">
        <f t="shared" si="4"/>
        <v>370-204135</v>
      </c>
      <c r="H124" s="47">
        <f t="shared" si="5"/>
        <v>1</v>
      </c>
      <c r="I124" s="47"/>
    </row>
    <row r="125" spans="1:9" ht="15.75" x14ac:dyDescent="0.25">
      <c r="A125" s="47"/>
      <c r="B125" s="47" t="s">
        <v>108</v>
      </c>
      <c r="C125" s="47" t="s">
        <v>293</v>
      </c>
      <c r="D125" s="51">
        <v>1</v>
      </c>
      <c r="E125" s="51"/>
      <c r="F125" s="47" t="str">
        <f t="shared" si="3"/>
        <v>R. SUROCCIDENTE</v>
      </c>
      <c r="G125" s="47" t="str">
        <f t="shared" si="4"/>
        <v>370-211541</v>
      </c>
      <c r="H125" s="47">
        <f t="shared" si="5"/>
        <v>1</v>
      </c>
      <c r="I125" s="47"/>
    </row>
    <row r="126" spans="1:9" ht="15.75" x14ac:dyDescent="0.25">
      <c r="A126" s="47"/>
      <c r="B126" s="47" t="s">
        <v>108</v>
      </c>
      <c r="C126" s="47" t="s">
        <v>122</v>
      </c>
      <c r="D126" s="51">
        <v>1</v>
      </c>
      <c r="E126" s="51"/>
      <c r="F126" s="47" t="str">
        <f t="shared" si="3"/>
        <v>R. SUROCCIDENTE</v>
      </c>
      <c r="G126" s="47" t="str">
        <f t="shared" si="4"/>
        <v>370-211600</v>
      </c>
      <c r="H126" s="47">
        <f t="shared" si="5"/>
        <v>1</v>
      </c>
      <c r="I126" s="47"/>
    </row>
    <row r="127" spans="1:9" ht="15.75" x14ac:dyDescent="0.25">
      <c r="A127" s="47"/>
      <c r="B127" s="47" t="s">
        <v>108</v>
      </c>
      <c r="C127" s="47" t="s">
        <v>345</v>
      </c>
      <c r="D127" s="51">
        <v>1</v>
      </c>
      <c r="E127" s="51"/>
      <c r="F127" s="47" t="str">
        <f t="shared" si="3"/>
        <v>R. SUROCCIDENTE</v>
      </c>
      <c r="G127" s="47" t="str">
        <f t="shared" si="4"/>
        <v>370-275686</v>
      </c>
      <c r="H127" s="47">
        <f t="shared" si="5"/>
        <v>1</v>
      </c>
      <c r="I127" s="47"/>
    </row>
    <row r="128" spans="1:9" ht="15.75" x14ac:dyDescent="0.25">
      <c r="A128" s="47"/>
      <c r="B128" s="47" t="s">
        <v>108</v>
      </c>
      <c r="C128" s="47" t="s">
        <v>339</v>
      </c>
      <c r="D128" s="51">
        <v>1</v>
      </c>
      <c r="E128" s="51"/>
      <c r="F128" s="47" t="str">
        <f t="shared" si="3"/>
        <v>R. SUROCCIDENTE</v>
      </c>
      <c r="G128" s="47" t="str">
        <f t="shared" si="4"/>
        <v>370-313706</v>
      </c>
      <c r="H128" s="47">
        <f t="shared" si="5"/>
        <v>1</v>
      </c>
      <c r="I128" s="47"/>
    </row>
    <row r="129" spans="1:9" ht="15.75" x14ac:dyDescent="0.25">
      <c r="A129" s="47"/>
      <c r="B129" s="47" t="s">
        <v>108</v>
      </c>
      <c r="C129" s="47" t="s">
        <v>120</v>
      </c>
      <c r="D129" s="51">
        <v>1</v>
      </c>
      <c r="E129" s="51"/>
      <c r="F129" s="47" t="str">
        <f t="shared" si="3"/>
        <v>R. SUROCCIDENTE</v>
      </c>
      <c r="G129" s="47" t="str">
        <f t="shared" si="4"/>
        <v>370-313906</v>
      </c>
      <c r="H129" s="47">
        <f t="shared" si="5"/>
        <v>1</v>
      </c>
      <c r="I129" s="47"/>
    </row>
    <row r="130" spans="1:9" ht="15.75" x14ac:dyDescent="0.25">
      <c r="A130" s="47"/>
      <c r="B130" s="47" t="s">
        <v>108</v>
      </c>
      <c r="C130" s="47" t="s">
        <v>305</v>
      </c>
      <c r="D130" s="51">
        <v>1</v>
      </c>
      <c r="E130" s="51"/>
      <c r="F130" s="47" t="str">
        <f t="shared" si="3"/>
        <v>R. SUROCCIDENTE</v>
      </c>
      <c r="G130" s="47" t="str">
        <f t="shared" si="4"/>
        <v>370-318702</v>
      </c>
      <c r="H130" s="47">
        <f t="shared" si="5"/>
        <v>1</v>
      </c>
      <c r="I130" s="47"/>
    </row>
    <row r="131" spans="1:9" ht="15.75" x14ac:dyDescent="0.25">
      <c r="A131" s="47"/>
      <c r="B131" s="47" t="s">
        <v>108</v>
      </c>
      <c r="C131" s="47" t="s">
        <v>220</v>
      </c>
      <c r="D131" s="51">
        <v>1</v>
      </c>
      <c r="E131" s="51"/>
      <c r="F131" s="47" t="str">
        <f t="shared" si="3"/>
        <v>R. SUROCCIDENTE</v>
      </c>
      <c r="G131" s="47" t="str">
        <f t="shared" si="4"/>
        <v>370-326706</v>
      </c>
      <c r="H131" s="47">
        <f t="shared" si="5"/>
        <v>1</v>
      </c>
      <c r="I131" s="47"/>
    </row>
    <row r="132" spans="1:9" ht="15.75" x14ac:dyDescent="0.25">
      <c r="A132" s="47"/>
      <c r="B132" s="47" t="s">
        <v>108</v>
      </c>
      <c r="C132" s="47" t="s">
        <v>291</v>
      </c>
      <c r="D132" s="51">
        <v>1</v>
      </c>
      <c r="E132" s="51"/>
      <c r="F132" s="47" t="str">
        <f t="shared" si="3"/>
        <v>R. SUROCCIDENTE</v>
      </c>
      <c r="G132" s="47" t="str">
        <f t="shared" si="4"/>
        <v>370-332548</v>
      </c>
      <c r="H132" s="47">
        <f t="shared" si="5"/>
        <v>1</v>
      </c>
      <c r="I132" s="47"/>
    </row>
    <row r="133" spans="1:9" ht="15.75" x14ac:dyDescent="0.25">
      <c r="A133" s="47"/>
      <c r="B133" s="47" t="s">
        <v>108</v>
      </c>
      <c r="C133" s="47" t="s">
        <v>343</v>
      </c>
      <c r="D133" s="51">
        <v>1</v>
      </c>
      <c r="E133" s="51"/>
      <c r="F133" s="47" t="str">
        <f t="shared" ref="F133:F162" si="6">B133</f>
        <v>R. SUROCCIDENTE</v>
      </c>
      <c r="G133" s="47" t="str">
        <f t="shared" ref="G133:G162" si="7">C133</f>
        <v>370-333313</v>
      </c>
      <c r="H133" s="47">
        <f t="shared" ref="H133:H162" si="8">D133</f>
        <v>1</v>
      </c>
      <c r="I133" s="47"/>
    </row>
    <row r="134" spans="1:9" ht="15.75" x14ac:dyDescent="0.25">
      <c r="A134" s="47"/>
      <c r="B134" s="47" t="s">
        <v>108</v>
      </c>
      <c r="C134" s="47" t="s">
        <v>136</v>
      </c>
      <c r="D134" s="51">
        <v>2</v>
      </c>
      <c r="E134" s="51"/>
      <c r="F134" s="47" t="str">
        <f t="shared" si="6"/>
        <v>R. SUROCCIDENTE</v>
      </c>
      <c r="G134" s="47" t="str">
        <f t="shared" si="7"/>
        <v>370-361383</v>
      </c>
      <c r="H134" s="47">
        <f t="shared" si="8"/>
        <v>2</v>
      </c>
      <c r="I134" s="47"/>
    </row>
    <row r="135" spans="1:9" ht="15.75" x14ac:dyDescent="0.25">
      <c r="A135" s="47"/>
      <c r="B135" s="47" t="s">
        <v>108</v>
      </c>
      <c r="C135" s="47" t="s">
        <v>118</v>
      </c>
      <c r="D135" s="51">
        <v>1</v>
      </c>
      <c r="E135" s="51"/>
      <c r="F135" s="47" t="str">
        <f t="shared" si="6"/>
        <v>R. SUROCCIDENTE</v>
      </c>
      <c r="G135" s="47" t="str">
        <f t="shared" si="7"/>
        <v>370-363429</v>
      </c>
      <c r="H135" s="47">
        <f t="shared" si="8"/>
        <v>1</v>
      </c>
      <c r="I135" s="47"/>
    </row>
    <row r="136" spans="1:9" ht="15.75" x14ac:dyDescent="0.25">
      <c r="A136" s="47"/>
      <c r="B136" s="47" t="s">
        <v>108</v>
      </c>
      <c r="C136" s="47" t="s">
        <v>341</v>
      </c>
      <c r="D136" s="51">
        <v>1</v>
      </c>
      <c r="E136" s="51"/>
      <c r="F136" s="47" t="str">
        <f t="shared" si="6"/>
        <v>R. SUROCCIDENTE</v>
      </c>
      <c r="G136" s="47" t="str">
        <f t="shared" si="7"/>
        <v>370-363439</v>
      </c>
      <c r="H136" s="47">
        <f t="shared" si="8"/>
        <v>1</v>
      </c>
      <c r="I136" s="47"/>
    </row>
    <row r="137" spans="1:9" ht="15.75" x14ac:dyDescent="0.25">
      <c r="A137" s="47"/>
      <c r="B137" s="47" t="s">
        <v>108</v>
      </c>
      <c r="C137" s="47" t="s">
        <v>355</v>
      </c>
      <c r="D137" s="51">
        <v>1</v>
      </c>
      <c r="E137" s="51"/>
      <c r="F137" s="47" t="str">
        <f t="shared" si="6"/>
        <v>R. SUROCCIDENTE</v>
      </c>
      <c r="G137" s="47" t="str">
        <f t="shared" si="7"/>
        <v>370-368851</v>
      </c>
      <c r="H137" s="47">
        <f t="shared" si="8"/>
        <v>1</v>
      </c>
      <c r="I137" s="47"/>
    </row>
    <row r="138" spans="1:9" ht="15.75" x14ac:dyDescent="0.25">
      <c r="A138" s="47"/>
      <c r="B138" s="47" t="s">
        <v>108</v>
      </c>
      <c r="C138" s="47" t="s">
        <v>109</v>
      </c>
      <c r="D138" s="51">
        <v>1</v>
      </c>
      <c r="E138" s="51"/>
      <c r="F138" s="47" t="str">
        <f t="shared" si="6"/>
        <v>R. SUROCCIDENTE</v>
      </c>
      <c r="G138" s="47" t="str">
        <f t="shared" si="7"/>
        <v>370-390030</v>
      </c>
      <c r="H138" s="47">
        <f t="shared" si="8"/>
        <v>1</v>
      </c>
      <c r="I138" s="47"/>
    </row>
    <row r="139" spans="1:9" ht="15.75" x14ac:dyDescent="0.25">
      <c r="A139" s="47"/>
      <c r="B139" s="47" t="s">
        <v>108</v>
      </c>
      <c r="C139" s="47" t="s">
        <v>301</v>
      </c>
      <c r="D139" s="51">
        <v>1</v>
      </c>
      <c r="E139" s="51"/>
      <c r="F139" s="47" t="str">
        <f t="shared" si="6"/>
        <v>R. SUROCCIDENTE</v>
      </c>
      <c r="G139" s="47" t="str">
        <f t="shared" si="7"/>
        <v>370-401384</v>
      </c>
      <c r="H139" s="47">
        <f t="shared" si="8"/>
        <v>1</v>
      </c>
      <c r="I139" s="47"/>
    </row>
    <row r="140" spans="1:9" ht="15.75" x14ac:dyDescent="0.25">
      <c r="A140" s="47"/>
      <c r="B140" s="47" t="s">
        <v>108</v>
      </c>
      <c r="C140" s="47" t="s">
        <v>297</v>
      </c>
      <c r="D140" s="51">
        <v>1</v>
      </c>
      <c r="E140" s="51"/>
      <c r="F140" s="47" t="str">
        <f t="shared" si="6"/>
        <v>R. SUROCCIDENTE</v>
      </c>
      <c r="G140" s="47" t="str">
        <f t="shared" si="7"/>
        <v>370-440434</v>
      </c>
      <c r="H140" s="47">
        <f t="shared" si="8"/>
        <v>1</v>
      </c>
      <c r="I140" s="47"/>
    </row>
    <row r="141" spans="1:9" ht="15.75" x14ac:dyDescent="0.25">
      <c r="A141" s="47"/>
      <c r="B141" s="47" t="s">
        <v>108</v>
      </c>
      <c r="C141" s="47" t="s">
        <v>205</v>
      </c>
      <c r="D141" s="51">
        <v>1</v>
      </c>
      <c r="E141" s="51"/>
      <c r="F141" s="47" t="str">
        <f t="shared" si="6"/>
        <v>R. SUROCCIDENTE</v>
      </c>
      <c r="G141" s="47" t="str">
        <f t="shared" si="7"/>
        <v>370-442397</v>
      </c>
      <c r="H141" s="47">
        <f t="shared" si="8"/>
        <v>1</v>
      </c>
      <c r="I141" s="47"/>
    </row>
    <row r="142" spans="1:9" ht="15.75" x14ac:dyDescent="0.25">
      <c r="A142" s="47"/>
      <c r="B142" s="47" t="s">
        <v>108</v>
      </c>
      <c r="C142" s="47" t="s">
        <v>112</v>
      </c>
      <c r="D142" s="51">
        <v>1</v>
      </c>
      <c r="E142" s="51"/>
      <c r="F142" s="47" t="str">
        <f t="shared" si="6"/>
        <v>R. SUROCCIDENTE</v>
      </c>
      <c r="G142" s="47" t="str">
        <f t="shared" si="7"/>
        <v>370-444086</v>
      </c>
      <c r="H142" s="47">
        <f t="shared" si="8"/>
        <v>1</v>
      </c>
      <c r="I142" s="47"/>
    </row>
    <row r="143" spans="1:9" ht="15.75" x14ac:dyDescent="0.25">
      <c r="A143" s="47"/>
      <c r="B143" s="47" t="s">
        <v>108</v>
      </c>
      <c r="C143" s="47" t="s">
        <v>289</v>
      </c>
      <c r="D143" s="51">
        <v>1</v>
      </c>
      <c r="E143" s="51"/>
      <c r="F143" s="47" t="str">
        <f t="shared" si="6"/>
        <v>R. SUROCCIDENTE</v>
      </c>
      <c r="G143" s="47" t="str">
        <f t="shared" si="7"/>
        <v>370-448849</v>
      </c>
      <c r="H143" s="47">
        <f t="shared" si="8"/>
        <v>1</v>
      </c>
      <c r="I143" s="47"/>
    </row>
    <row r="144" spans="1:9" ht="15.75" x14ac:dyDescent="0.25">
      <c r="A144" s="47"/>
      <c r="B144" s="47" t="s">
        <v>108</v>
      </c>
      <c r="C144" s="47" t="s">
        <v>128</v>
      </c>
      <c r="D144" s="51">
        <v>2</v>
      </c>
      <c r="E144" s="51"/>
      <c r="F144" s="47" t="str">
        <f t="shared" si="6"/>
        <v>R. SUROCCIDENTE</v>
      </c>
      <c r="G144" s="47" t="str">
        <f t="shared" si="7"/>
        <v>370-492014</v>
      </c>
      <c r="H144" s="47">
        <f t="shared" si="8"/>
        <v>2</v>
      </c>
      <c r="I144" s="47"/>
    </row>
    <row r="145" spans="1:9" ht="15.75" x14ac:dyDescent="0.25">
      <c r="A145" s="47"/>
      <c r="B145" s="47" t="s">
        <v>108</v>
      </c>
      <c r="C145" s="47" t="s">
        <v>132</v>
      </c>
      <c r="D145" s="51">
        <v>2</v>
      </c>
      <c r="E145" s="51"/>
      <c r="F145" s="47" t="str">
        <f t="shared" si="6"/>
        <v>R. SUROCCIDENTE</v>
      </c>
      <c r="G145" s="47" t="str">
        <f t="shared" si="7"/>
        <v>370-506816</v>
      </c>
      <c r="H145" s="47">
        <f t="shared" si="8"/>
        <v>2</v>
      </c>
      <c r="I145" s="47"/>
    </row>
    <row r="146" spans="1:9" ht="15.75" x14ac:dyDescent="0.25">
      <c r="A146" s="47"/>
      <c r="B146" s="47" t="s">
        <v>108</v>
      </c>
      <c r="C146" s="47" t="s">
        <v>307</v>
      </c>
      <c r="D146" s="51">
        <v>1</v>
      </c>
      <c r="E146" s="51"/>
      <c r="F146" s="47" t="str">
        <f t="shared" si="6"/>
        <v>R. SUROCCIDENTE</v>
      </c>
      <c r="G146" s="47" t="str">
        <f t="shared" si="7"/>
        <v>370-519709</v>
      </c>
      <c r="H146" s="47">
        <f t="shared" si="8"/>
        <v>1</v>
      </c>
      <c r="I146" s="47"/>
    </row>
    <row r="147" spans="1:9" ht="15.75" x14ac:dyDescent="0.25">
      <c r="A147" s="47"/>
      <c r="B147" s="47" t="s">
        <v>108</v>
      </c>
      <c r="C147" s="47" t="s">
        <v>114</v>
      </c>
      <c r="D147" s="51">
        <v>1</v>
      </c>
      <c r="E147" s="51"/>
      <c r="F147" s="47" t="str">
        <f t="shared" si="6"/>
        <v>R. SUROCCIDENTE</v>
      </c>
      <c r="G147" s="47" t="str">
        <f t="shared" si="7"/>
        <v>370-551127</v>
      </c>
      <c r="H147" s="47">
        <f t="shared" si="8"/>
        <v>1</v>
      </c>
      <c r="I147" s="47"/>
    </row>
    <row r="148" spans="1:9" ht="15.75" x14ac:dyDescent="0.25">
      <c r="A148" s="47"/>
      <c r="B148" s="47" t="s">
        <v>108</v>
      </c>
      <c r="C148" s="47" t="s">
        <v>209</v>
      </c>
      <c r="D148" s="51">
        <v>1</v>
      </c>
      <c r="E148" s="51"/>
      <c r="F148" s="47" t="str">
        <f t="shared" si="6"/>
        <v>R. SUROCCIDENTE</v>
      </c>
      <c r="G148" s="47" t="str">
        <f t="shared" si="7"/>
        <v>370-563667</v>
      </c>
      <c r="H148" s="47">
        <f t="shared" si="8"/>
        <v>1</v>
      </c>
      <c r="I148" s="47"/>
    </row>
    <row r="149" spans="1:9" ht="15.75" x14ac:dyDescent="0.25">
      <c r="A149" s="47"/>
      <c r="B149" s="47" t="s">
        <v>108</v>
      </c>
      <c r="C149" s="47" t="s">
        <v>361</v>
      </c>
      <c r="D149" s="51">
        <v>1</v>
      </c>
      <c r="E149" s="51"/>
      <c r="F149" s="47" t="str">
        <f t="shared" si="6"/>
        <v>R. SUROCCIDENTE</v>
      </c>
      <c r="G149" s="47" t="str">
        <f t="shared" si="7"/>
        <v>370-573506</v>
      </c>
      <c r="H149" s="47">
        <f t="shared" si="8"/>
        <v>1</v>
      </c>
      <c r="I149" s="47"/>
    </row>
    <row r="150" spans="1:9" ht="15.75" x14ac:dyDescent="0.25">
      <c r="A150" s="47"/>
      <c r="B150" s="47" t="s">
        <v>108</v>
      </c>
      <c r="C150" s="47" t="s">
        <v>359</v>
      </c>
      <c r="D150" s="51">
        <v>1</v>
      </c>
      <c r="E150" s="51"/>
      <c r="F150" s="47" t="str">
        <f t="shared" si="6"/>
        <v>R. SUROCCIDENTE</v>
      </c>
      <c r="G150" s="47" t="str">
        <f t="shared" si="7"/>
        <v>370-573510</v>
      </c>
      <c r="H150" s="47">
        <f t="shared" si="8"/>
        <v>1</v>
      </c>
      <c r="I150" s="47"/>
    </row>
    <row r="151" spans="1:9" ht="15.75" x14ac:dyDescent="0.25">
      <c r="A151" s="47"/>
      <c r="B151" s="47" t="s">
        <v>108</v>
      </c>
      <c r="C151" s="47" t="s">
        <v>363</v>
      </c>
      <c r="D151" s="51">
        <v>1</v>
      </c>
      <c r="E151" s="51"/>
      <c r="F151" s="47" t="str">
        <f t="shared" si="6"/>
        <v>R. SUROCCIDENTE</v>
      </c>
      <c r="G151" s="47" t="str">
        <f t="shared" si="7"/>
        <v>370-573511</v>
      </c>
      <c r="H151" s="47">
        <f t="shared" si="8"/>
        <v>1</v>
      </c>
      <c r="I151" s="47"/>
    </row>
    <row r="152" spans="1:9" ht="15.75" x14ac:dyDescent="0.25">
      <c r="A152" s="47"/>
      <c r="B152" s="47" t="s">
        <v>108</v>
      </c>
      <c r="C152" s="47" t="s">
        <v>365</v>
      </c>
      <c r="D152" s="51">
        <v>1</v>
      </c>
      <c r="E152" s="51"/>
      <c r="F152" s="47" t="str">
        <f t="shared" si="6"/>
        <v>R. SUROCCIDENTE</v>
      </c>
      <c r="G152" s="47" t="str">
        <f t="shared" si="7"/>
        <v>370-573519</v>
      </c>
      <c r="H152" s="47">
        <f t="shared" si="8"/>
        <v>1</v>
      </c>
      <c r="I152" s="47"/>
    </row>
    <row r="153" spans="1:9" ht="15.75" x14ac:dyDescent="0.25">
      <c r="A153" s="47"/>
      <c r="B153" s="47" t="s">
        <v>108</v>
      </c>
      <c r="C153" s="47" t="s">
        <v>213</v>
      </c>
      <c r="D153" s="51">
        <v>1</v>
      </c>
      <c r="E153" s="51"/>
      <c r="F153" s="47" t="str">
        <f t="shared" si="6"/>
        <v>R. SUROCCIDENTE</v>
      </c>
      <c r="G153" s="47" t="str">
        <f t="shared" si="7"/>
        <v>370-573547</v>
      </c>
      <c r="H153" s="47">
        <f t="shared" si="8"/>
        <v>1</v>
      </c>
      <c r="I153" s="47"/>
    </row>
    <row r="154" spans="1:9" ht="15.75" x14ac:dyDescent="0.25">
      <c r="A154" s="47"/>
      <c r="B154" s="47" t="s">
        <v>108</v>
      </c>
      <c r="C154" s="47" t="s">
        <v>287</v>
      </c>
      <c r="D154" s="51">
        <v>1</v>
      </c>
      <c r="E154" s="51"/>
      <c r="F154" s="47" t="str">
        <f t="shared" si="6"/>
        <v>R. SUROCCIDENTE</v>
      </c>
      <c r="G154" s="47" t="str">
        <f t="shared" si="7"/>
        <v>370-64109</v>
      </c>
      <c r="H154" s="47">
        <f t="shared" si="8"/>
        <v>1</v>
      </c>
      <c r="I154" s="47"/>
    </row>
    <row r="155" spans="1:9" ht="15.75" x14ac:dyDescent="0.25">
      <c r="A155" s="47"/>
      <c r="B155" s="47" t="s">
        <v>108</v>
      </c>
      <c r="C155" s="47" t="s">
        <v>295</v>
      </c>
      <c r="D155" s="51">
        <v>1</v>
      </c>
      <c r="E155" s="51"/>
      <c r="F155" s="47" t="str">
        <f t="shared" si="6"/>
        <v>R. SUROCCIDENTE</v>
      </c>
      <c r="G155" s="47" t="str">
        <f t="shared" si="7"/>
        <v>370-6911</v>
      </c>
      <c r="H155" s="47">
        <f t="shared" si="8"/>
        <v>1</v>
      </c>
      <c r="I155" s="47"/>
    </row>
    <row r="156" spans="1:9" ht="15.75" x14ac:dyDescent="0.25">
      <c r="A156" s="47"/>
      <c r="B156" s="47" t="s">
        <v>108</v>
      </c>
      <c r="C156" s="47" t="s">
        <v>138</v>
      </c>
      <c r="D156" s="51">
        <v>2</v>
      </c>
      <c r="E156" s="51"/>
      <c r="F156" s="47" t="str">
        <f t="shared" si="6"/>
        <v>R. SUROCCIDENTE</v>
      </c>
      <c r="G156" s="47" t="str">
        <f t="shared" si="7"/>
        <v>370-705936</v>
      </c>
      <c r="H156" s="47">
        <f t="shared" si="8"/>
        <v>2</v>
      </c>
      <c r="I156" s="47"/>
    </row>
    <row r="157" spans="1:9" ht="15.75" x14ac:dyDescent="0.25">
      <c r="A157" s="47"/>
      <c r="B157" s="47" t="s">
        <v>108</v>
      </c>
      <c r="C157" s="47" t="s">
        <v>116</v>
      </c>
      <c r="D157" s="51">
        <v>1</v>
      </c>
      <c r="E157" s="51"/>
      <c r="F157" s="47" t="str">
        <f t="shared" si="6"/>
        <v>R. SUROCCIDENTE</v>
      </c>
      <c r="G157" s="47" t="str">
        <f t="shared" si="7"/>
        <v>370-716928</v>
      </c>
      <c r="H157" s="47">
        <f t="shared" si="8"/>
        <v>1</v>
      </c>
      <c r="I157" s="47"/>
    </row>
    <row r="158" spans="1:9" ht="15.75" x14ac:dyDescent="0.25">
      <c r="A158" s="47"/>
      <c r="B158" s="47" t="s">
        <v>108</v>
      </c>
      <c r="C158" s="47" t="s">
        <v>303</v>
      </c>
      <c r="D158" s="51">
        <v>1</v>
      </c>
      <c r="E158" s="51"/>
      <c r="F158" s="47" t="str">
        <f t="shared" si="6"/>
        <v>R. SUROCCIDENTE</v>
      </c>
      <c r="G158" s="47" t="str">
        <f t="shared" si="7"/>
        <v>370-77092</v>
      </c>
      <c r="H158" s="47">
        <f t="shared" si="8"/>
        <v>1</v>
      </c>
      <c r="I158" s="47"/>
    </row>
    <row r="159" spans="1:9" ht="15.75" x14ac:dyDescent="0.25">
      <c r="A159" s="47"/>
      <c r="B159" s="47" t="s">
        <v>108</v>
      </c>
      <c r="C159" s="47" t="s">
        <v>134</v>
      </c>
      <c r="D159" s="51">
        <v>2</v>
      </c>
      <c r="E159" s="51"/>
      <c r="F159" s="47" t="str">
        <f t="shared" si="6"/>
        <v>R. SUROCCIDENTE</v>
      </c>
      <c r="G159" s="47" t="str">
        <f t="shared" si="7"/>
        <v>370-800095</v>
      </c>
      <c r="H159" s="47">
        <f t="shared" si="8"/>
        <v>2</v>
      </c>
      <c r="I159" s="47"/>
    </row>
    <row r="160" spans="1:9" ht="15.75" x14ac:dyDescent="0.25">
      <c r="A160" s="47"/>
      <c r="B160" s="47" t="s">
        <v>108</v>
      </c>
      <c r="C160" s="47" t="s">
        <v>222</v>
      </c>
      <c r="D160" s="51">
        <v>1</v>
      </c>
      <c r="E160" s="51"/>
      <c r="F160" s="47" t="str">
        <f t="shared" si="6"/>
        <v>R. SUROCCIDENTE</v>
      </c>
      <c r="G160" s="47" t="str">
        <f t="shared" si="7"/>
        <v>370-816680</v>
      </c>
      <c r="H160" s="47">
        <f t="shared" si="8"/>
        <v>1</v>
      </c>
      <c r="I160" s="47"/>
    </row>
    <row r="161" spans="1:9" ht="15.75" x14ac:dyDescent="0.25">
      <c r="A161" s="47"/>
      <c r="B161" s="47" t="s">
        <v>108</v>
      </c>
      <c r="C161" s="47" t="s">
        <v>357</v>
      </c>
      <c r="D161" s="51">
        <v>1</v>
      </c>
      <c r="E161" s="51"/>
      <c r="F161" s="47" t="str">
        <f t="shared" si="6"/>
        <v>R. SUROCCIDENTE</v>
      </c>
      <c r="G161" s="47" t="str">
        <f t="shared" si="7"/>
        <v>370-833704</v>
      </c>
      <c r="H161" s="47">
        <f t="shared" si="8"/>
        <v>1</v>
      </c>
      <c r="I161" s="47"/>
    </row>
    <row r="162" spans="1:9" ht="15.75" x14ac:dyDescent="0.25">
      <c r="A162" s="47"/>
      <c r="B162" s="47" t="s">
        <v>108</v>
      </c>
      <c r="C162" s="47" t="s">
        <v>218</v>
      </c>
      <c r="D162" s="51">
        <v>1</v>
      </c>
      <c r="E162" s="51"/>
      <c r="F162" s="47" t="str">
        <f t="shared" si="6"/>
        <v>R. SUROCCIDENTE</v>
      </c>
      <c r="G162" s="47" t="str">
        <f t="shared" si="7"/>
        <v>372-15236</v>
      </c>
      <c r="H162" s="47">
        <f t="shared" si="8"/>
        <v>1</v>
      </c>
      <c r="I162" s="47"/>
    </row>
    <row r="163" spans="1:9" ht="15.75" x14ac:dyDescent="0.25">
      <c r="A163" s="47"/>
      <c r="B163" s="47" t="s">
        <v>370</v>
      </c>
      <c r="C163" s="47"/>
      <c r="D163" s="51">
        <v>240</v>
      </c>
      <c r="E163" s="51"/>
      <c r="F163" s="47"/>
      <c r="G163" s="47"/>
      <c r="H163" s="47"/>
      <c r="I163" s="47"/>
    </row>
    <row r="164" spans="1:9" ht="15.75" x14ac:dyDescent="0.25">
      <c r="A164" s="47"/>
      <c r="B164" s="47"/>
      <c r="C164" s="47"/>
      <c r="D164" s="47"/>
      <c r="E164" s="47"/>
      <c r="F164" s="47"/>
      <c r="G164" s="47"/>
      <c r="H164" s="47"/>
      <c r="I164" s="47"/>
    </row>
    <row r="165" spans="1:9" x14ac:dyDescent="0.25">
      <c r="D165"/>
      <c r="E165"/>
    </row>
    <row r="166" spans="1:9" x14ac:dyDescent="0.25">
      <c r="D166"/>
      <c r="E166"/>
    </row>
    <row r="167" spans="1:9" x14ac:dyDescent="0.25">
      <c r="D167"/>
      <c r="E167"/>
    </row>
    <row r="168" spans="1:9" x14ac:dyDescent="0.25">
      <c r="D168"/>
      <c r="E168"/>
    </row>
    <row r="169" spans="1:9" x14ac:dyDescent="0.25">
      <c r="D169"/>
      <c r="E169"/>
    </row>
    <row r="170" spans="1:9" x14ac:dyDescent="0.25">
      <c r="D170"/>
      <c r="E170"/>
    </row>
    <row r="171" spans="1:9" x14ac:dyDescent="0.25">
      <c r="D171"/>
      <c r="E171"/>
    </row>
    <row r="172" spans="1:9" x14ac:dyDescent="0.25">
      <c r="D172"/>
      <c r="E172"/>
    </row>
    <row r="173" spans="1:9" x14ac:dyDescent="0.25">
      <c r="D173"/>
      <c r="E173"/>
    </row>
    <row r="174" spans="1:9" x14ac:dyDescent="0.25">
      <c r="D174"/>
      <c r="E174"/>
    </row>
    <row r="175" spans="1:9" x14ac:dyDescent="0.25">
      <c r="D175"/>
      <c r="E175"/>
    </row>
    <row r="176" spans="1:9" x14ac:dyDescent="0.25">
      <c r="D176"/>
      <c r="E176"/>
    </row>
    <row r="177" spans="4:5" x14ac:dyDescent="0.25">
      <c r="D177"/>
      <c r="E177"/>
    </row>
    <row r="178" spans="4:5" x14ac:dyDescent="0.25">
      <c r="D178"/>
      <c r="E178"/>
    </row>
    <row r="179" spans="4:5" x14ac:dyDescent="0.25">
      <c r="D179"/>
      <c r="E179"/>
    </row>
    <row r="180" spans="4:5" x14ac:dyDescent="0.25">
      <c r="D180"/>
      <c r="E180"/>
    </row>
    <row r="181" spans="4:5" x14ac:dyDescent="0.25">
      <c r="D181"/>
      <c r="E181"/>
    </row>
    <row r="182" spans="4:5" x14ac:dyDescent="0.25">
      <c r="D182"/>
      <c r="E182"/>
    </row>
    <row r="183" spans="4:5" x14ac:dyDescent="0.25">
      <c r="D183"/>
      <c r="E183"/>
    </row>
    <row r="184" spans="4:5" x14ac:dyDescent="0.25">
      <c r="D184"/>
      <c r="E184"/>
    </row>
    <row r="185" spans="4:5" x14ac:dyDescent="0.25">
      <c r="D185"/>
      <c r="E185"/>
    </row>
    <row r="186" spans="4:5" x14ac:dyDescent="0.25">
      <c r="D186"/>
      <c r="E186"/>
    </row>
    <row r="187" spans="4:5" x14ac:dyDescent="0.25">
      <c r="D187"/>
      <c r="E187"/>
    </row>
    <row r="188" spans="4:5" x14ac:dyDescent="0.25">
      <c r="D188"/>
      <c r="E188"/>
    </row>
    <row r="189" spans="4:5" x14ac:dyDescent="0.25">
      <c r="D189"/>
      <c r="E189"/>
    </row>
    <row r="190" spans="4:5" x14ac:dyDescent="0.25">
      <c r="D190"/>
      <c r="E190"/>
    </row>
    <row r="191" spans="4:5" x14ac:dyDescent="0.25">
      <c r="D191"/>
      <c r="E191"/>
    </row>
    <row r="192" spans="4:5" x14ac:dyDescent="0.25">
      <c r="D192"/>
      <c r="E192"/>
    </row>
    <row r="193" spans="4:5" x14ac:dyDescent="0.25">
      <c r="D193"/>
      <c r="E193"/>
    </row>
    <row r="194" spans="4:5" x14ac:dyDescent="0.25">
      <c r="D194"/>
      <c r="E194"/>
    </row>
    <row r="195" spans="4:5" x14ac:dyDescent="0.25">
      <c r="D195"/>
      <c r="E195"/>
    </row>
    <row r="196" spans="4:5" x14ac:dyDescent="0.25">
      <c r="D196"/>
      <c r="E196"/>
    </row>
    <row r="197" spans="4:5" x14ac:dyDescent="0.25">
      <c r="D197"/>
      <c r="E197"/>
    </row>
    <row r="198" spans="4:5" x14ac:dyDescent="0.25">
      <c r="D198"/>
      <c r="E198"/>
    </row>
    <row r="199" spans="4:5" x14ac:dyDescent="0.25">
      <c r="D199"/>
      <c r="E199"/>
    </row>
    <row r="200" spans="4:5" x14ac:dyDescent="0.25">
      <c r="D200"/>
      <c r="E200"/>
    </row>
    <row r="201" spans="4:5" x14ac:dyDescent="0.25">
      <c r="D201"/>
      <c r="E201"/>
    </row>
    <row r="202" spans="4:5" x14ac:dyDescent="0.25">
      <c r="D202"/>
      <c r="E202"/>
    </row>
    <row r="203" spans="4:5" x14ac:dyDescent="0.25">
      <c r="D203"/>
      <c r="E203"/>
    </row>
    <row r="204" spans="4:5" x14ac:dyDescent="0.25">
      <c r="D204"/>
      <c r="E204"/>
    </row>
    <row r="205" spans="4:5" x14ac:dyDescent="0.25">
      <c r="D205"/>
      <c r="E205"/>
    </row>
    <row r="206" spans="4:5" x14ac:dyDescent="0.25">
      <c r="D206"/>
      <c r="E206"/>
    </row>
    <row r="207" spans="4:5" x14ac:dyDescent="0.25">
      <c r="D207"/>
      <c r="E207"/>
    </row>
    <row r="208" spans="4:5" x14ac:dyDescent="0.25">
      <c r="D208"/>
      <c r="E208"/>
    </row>
    <row r="209" spans="4:5" x14ac:dyDescent="0.25">
      <c r="D209"/>
      <c r="E209"/>
    </row>
    <row r="210" spans="4:5" x14ac:dyDescent="0.25">
      <c r="D210"/>
      <c r="E210"/>
    </row>
    <row r="211" spans="4:5" x14ac:dyDescent="0.25">
      <c r="D211"/>
      <c r="E211"/>
    </row>
    <row r="212" spans="4:5" x14ac:dyDescent="0.25">
      <c r="D212"/>
      <c r="E212"/>
    </row>
    <row r="213" spans="4:5" x14ac:dyDescent="0.25">
      <c r="D213"/>
      <c r="E213"/>
    </row>
    <row r="214" spans="4:5" x14ac:dyDescent="0.25">
      <c r="D214"/>
      <c r="E214"/>
    </row>
    <row r="215" spans="4:5" x14ac:dyDescent="0.25">
      <c r="D215"/>
      <c r="E215"/>
    </row>
    <row r="216" spans="4:5" x14ac:dyDescent="0.25">
      <c r="D216"/>
      <c r="E216"/>
    </row>
    <row r="217" spans="4:5" x14ac:dyDescent="0.25">
      <c r="D217"/>
      <c r="E217"/>
    </row>
    <row r="218" spans="4:5" x14ac:dyDescent="0.25">
      <c r="D218"/>
      <c r="E218"/>
    </row>
    <row r="219" spans="4:5" x14ac:dyDescent="0.25">
      <c r="D219"/>
      <c r="E219"/>
    </row>
    <row r="220" spans="4:5" x14ac:dyDescent="0.25">
      <c r="D220"/>
      <c r="E220"/>
    </row>
    <row r="221" spans="4:5" x14ac:dyDescent="0.25">
      <c r="D221"/>
      <c r="E221"/>
    </row>
    <row r="222" spans="4:5" x14ac:dyDescent="0.25">
      <c r="D222"/>
      <c r="E222"/>
    </row>
    <row r="223" spans="4:5" x14ac:dyDescent="0.25">
      <c r="D223"/>
      <c r="E223"/>
    </row>
    <row r="224" spans="4:5" x14ac:dyDescent="0.25">
      <c r="D224"/>
      <c r="E224"/>
    </row>
    <row r="225" spans="4:5" x14ac:dyDescent="0.25">
      <c r="D225"/>
      <c r="E225"/>
    </row>
    <row r="226" spans="4:5" x14ac:dyDescent="0.25">
      <c r="D226"/>
      <c r="E226"/>
    </row>
    <row r="227" spans="4:5" x14ac:dyDescent="0.25">
      <c r="D227"/>
      <c r="E227"/>
    </row>
    <row r="228" spans="4:5" x14ac:dyDescent="0.25">
      <c r="D228"/>
      <c r="E228"/>
    </row>
    <row r="229" spans="4:5" x14ac:dyDescent="0.25">
      <c r="D229"/>
      <c r="E229"/>
    </row>
    <row r="230" spans="4:5" x14ac:dyDescent="0.25">
      <c r="D230"/>
      <c r="E230"/>
    </row>
    <row r="231" spans="4:5" x14ac:dyDescent="0.25">
      <c r="D231"/>
      <c r="E231"/>
    </row>
    <row r="232" spans="4:5" x14ac:dyDescent="0.25">
      <c r="D232"/>
      <c r="E232"/>
    </row>
    <row r="233" spans="4:5" x14ac:dyDescent="0.25">
      <c r="D233"/>
      <c r="E233"/>
    </row>
    <row r="234" spans="4:5" x14ac:dyDescent="0.25">
      <c r="D234"/>
      <c r="E234"/>
    </row>
    <row r="235" spans="4:5" x14ac:dyDescent="0.25">
      <c r="D235"/>
      <c r="E235"/>
    </row>
    <row r="236" spans="4:5" x14ac:dyDescent="0.25">
      <c r="D236"/>
      <c r="E236"/>
    </row>
    <row r="237" spans="4:5" x14ac:dyDescent="0.25">
      <c r="D237"/>
      <c r="E237"/>
    </row>
    <row r="238" spans="4:5" x14ac:dyDescent="0.25">
      <c r="D238"/>
      <c r="E238"/>
    </row>
    <row r="239" spans="4:5" x14ac:dyDescent="0.25">
      <c r="D239"/>
      <c r="E239"/>
    </row>
    <row r="240" spans="4:5" x14ac:dyDescent="0.25">
      <c r="D240"/>
      <c r="E240"/>
    </row>
    <row r="241" spans="4:5" x14ac:dyDescent="0.25">
      <c r="D241"/>
      <c r="E241"/>
    </row>
    <row r="242" spans="4:5" x14ac:dyDescent="0.25">
      <c r="D242"/>
      <c r="E242"/>
    </row>
    <row r="243" spans="4:5" x14ac:dyDescent="0.25">
      <c r="D243"/>
      <c r="E243"/>
    </row>
    <row r="244" spans="4:5" x14ac:dyDescent="0.25">
      <c r="D244"/>
      <c r="E244"/>
    </row>
    <row r="245" spans="4:5" x14ac:dyDescent="0.25">
      <c r="D245"/>
      <c r="E245"/>
    </row>
    <row r="246" spans="4:5" x14ac:dyDescent="0.25">
      <c r="D246"/>
      <c r="E246"/>
    </row>
    <row r="247" spans="4:5" x14ac:dyDescent="0.25">
      <c r="D247"/>
      <c r="E247"/>
    </row>
    <row r="248" spans="4:5" x14ac:dyDescent="0.25">
      <c r="D248"/>
      <c r="E248"/>
    </row>
    <row r="249" spans="4:5" x14ac:dyDescent="0.25">
      <c r="D249"/>
      <c r="E249"/>
    </row>
    <row r="250" spans="4:5" x14ac:dyDescent="0.25">
      <c r="D250"/>
      <c r="E250"/>
    </row>
    <row r="251" spans="4:5" x14ac:dyDescent="0.25">
      <c r="D251"/>
      <c r="E251"/>
    </row>
    <row r="252" spans="4:5" x14ac:dyDescent="0.25">
      <c r="D252"/>
      <c r="E252"/>
    </row>
    <row r="253" spans="4:5" x14ac:dyDescent="0.25">
      <c r="D253"/>
      <c r="E253"/>
    </row>
    <row r="254" spans="4:5" x14ac:dyDescent="0.25">
      <c r="D254"/>
      <c r="E254"/>
    </row>
    <row r="255" spans="4:5" x14ac:dyDescent="0.25">
      <c r="D255"/>
      <c r="E255"/>
    </row>
    <row r="256" spans="4:5" x14ac:dyDescent="0.25">
      <c r="D256"/>
      <c r="E256"/>
    </row>
    <row r="257" spans="4:5" x14ac:dyDescent="0.25">
      <c r="D257"/>
      <c r="E257"/>
    </row>
    <row r="258" spans="4:5" x14ac:dyDescent="0.25">
      <c r="D258"/>
      <c r="E258"/>
    </row>
    <row r="259" spans="4:5" x14ac:dyDescent="0.25">
      <c r="D259"/>
      <c r="E259"/>
    </row>
    <row r="260" spans="4:5" x14ac:dyDescent="0.25">
      <c r="D260"/>
      <c r="E260"/>
    </row>
    <row r="261" spans="4:5" x14ac:dyDescent="0.25">
      <c r="D261"/>
      <c r="E261"/>
    </row>
    <row r="262" spans="4:5" x14ac:dyDescent="0.25">
      <c r="D262"/>
      <c r="E262"/>
    </row>
    <row r="263" spans="4:5" x14ac:dyDescent="0.25">
      <c r="D263"/>
      <c r="E263"/>
    </row>
    <row r="264" spans="4:5" x14ac:dyDescent="0.25">
      <c r="D264"/>
      <c r="E264"/>
    </row>
    <row r="265" spans="4:5" x14ac:dyDescent="0.25">
      <c r="D265"/>
      <c r="E265"/>
    </row>
    <row r="266" spans="4:5" x14ac:dyDescent="0.25">
      <c r="D266"/>
      <c r="E266"/>
    </row>
    <row r="267" spans="4:5" x14ac:dyDescent="0.25">
      <c r="D267"/>
      <c r="E267"/>
    </row>
    <row r="268" spans="4:5" x14ac:dyDescent="0.25">
      <c r="D268"/>
      <c r="E268"/>
    </row>
    <row r="269" spans="4:5" x14ac:dyDescent="0.25">
      <c r="D269"/>
      <c r="E269"/>
    </row>
    <row r="270" spans="4:5" x14ac:dyDescent="0.25">
      <c r="D270"/>
      <c r="E270"/>
    </row>
    <row r="271" spans="4:5" x14ac:dyDescent="0.25">
      <c r="D271"/>
      <c r="E271"/>
    </row>
    <row r="272" spans="4:5" x14ac:dyDescent="0.25">
      <c r="D272"/>
      <c r="E272"/>
    </row>
    <row r="273" spans="4:5" x14ac:dyDescent="0.25">
      <c r="D273"/>
      <c r="E273"/>
    </row>
    <row r="274" spans="4:5" x14ac:dyDescent="0.25">
      <c r="D274"/>
      <c r="E274"/>
    </row>
    <row r="275" spans="4:5" x14ac:dyDescent="0.25">
      <c r="D275"/>
      <c r="E275"/>
    </row>
    <row r="276" spans="4:5" x14ac:dyDescent="0.25">
      <c r="D276"/>
      <c r="E276"/>
    </row>
    <row r="277" spans="4:5" x14ac:dyDescent="0.25">
      <c r="D277"/>
      <c r="E277"/>
    </row>
    <row r="278" spans="4:5" x14ac:dyDescent="0.25">
      <c r="D278"/>
      <c r="E278"/>
    </row>
    <row r="279" spans="4:5" x14ac:dyDescent="0.25">
      <c r="D279"/>
      <c r="E279"/>
    </row>
    <row r="280" spans="4:5" x14ac:dyDescent="0.25">
      <c r="D280"/>
      <c r="E280"/>
    </row>
    <row r="281" spans="4:5" x14ac:dyDescent="0.25">
      <c r="D281"/>
      <c r="E281"/>
    </row>
    <row r="282" spans="4:5" x14ac:dyDescent="0.25">
      <c r="D282"/>
      <c r="E282"/>
    </row>
    <row r="283" spans="4:5" x14ac:dyDescent="0.25">
      <c r="D283"/>
      <c r="E283"/>
    </row>
    <row r="284" spans="4:5" x14ac:dyDescent="0.25">
      <c r="D284"/>
      <c r="E284"/>
    </row>
    <row r="285" spans="4:5" x14ac:dyDescent="0.25">
      <c r="D285"/>
      <c r="E285"/>
    </row>
    <row r="286" spans="4:5" x14ac:dyDescent="0.25">
      <c r="D286"/>
      <c r="E286"/>
    </row>
    <row r="287" spans="4:5" x14ac:dyDescent="0.25">
      <c r="D287"/>
      <c r="E287"/>
    </row>
    <row r="288" spans="4:5" x14ac:dyDescent="0.25">
      <c r="D288"/>
      <c r="E288"/>
    </row>
    <row r="289" spans="4:5" x14ac:dyDescent="0.25">
      <c r="D289"/>
      <c r="E289"/>
    </row>
    <row r="290" spans="4:5" x14ac:dyDescent="0.25">
      <c r="D290"/>
      <c r="E290"/>
    </row>
    <row r="291" spans="4:5" x14ac:dyDescent="0.25">
      <c r="D291"/>
      <c r="E291"/>
    </row>
    <row r="292" spans="4:5" x14ac:dyDescent="0.25">
      <c r="D292"/>
      <c r="E292"/>
    </row>
    <row r="293" spans="4:5" x14ac:dyDescent="0.25">
      <c r="D293"/>
      <c r="E293"/>
    </row>
    <row r="294" spans="4:5" x14ac:dyDescent="0.25">
      <c r="D294"/>
      <c r="E294"/>
    </row>
    <row r="295" spans="4:5" x14ac:dyDescent="0.25">
      <c r="D295"/>
      <c r="E295"/>
    </row>
    <row r="296" spans="4:5" x14ac:dyDescent="0.25">
      <c r="D296"/>
      <c r="E296"/>
    </row>
    <row r="297" spans="4:5" x14ac:dyDescent="0.25">
      <c r="D297"/>
      <c r="E297"/>
    </row>
    <row r="298" spans="4:5" x14ac:dyDescent="0.25">
      <c r="D298"/>
      <c r="E298"/>
    </row>
    <row r="299" spans="4:5" x14ac:dyDescent="0.25">
      <c r="D299"/>
      <c r="E299"/>
    </row>
    <row r="300" spans="4:5" x14ac:dyDescent="0.25">
      <c r="D300"/>
      <c r="E300"/>
    </row>
    <row r="301" spans="4:5" x14ac:dyDescent="0.25">
      <c r="D301"/>
      <c r="E301"/>
    </row>
    <row r="302" spans="4:5" x14ac:dyDescent="0.25">
      <c r="D302"/>
      <c r="E302"/>
    </row>
    <row r="303" spans="4:5" x14ac:dyDescent="0.25">
      <c r="D303"/>
      <c r="E303"/>
    </row>
    <row r="304" spans="4:5" x14ac:dyDescent="0.25">
      <c r="D304"/>
      <c r="E304"/>
    </row>
    <row r="305" spans="4:5" x14ac:dyDescent="0.25">
      <c r="D305"/>
      <c r="E305"/>
    </row>
    <row r="306" spans="4:5" x14ac:dyDescent="0.25">
      <c r="D306"/>
      <c r="E306"/>
    </row>
    <row r="307" spans="4:5" x14ac:dyDescent="0.25">
      <c r="D307"/>
      <c r="E307"/>
    </row>
    <row r="308" spans="4:5" x14ac:dyDescent="0.25">
      <c r="D308"/>
      <c r="E308"/>
    </row>
    <row r="309" spans="4:5" x14ac:dyDescent="0.25">
      <c r="D309"/>
      <c r="E309"/>
    </row>
    <row r="310" spans="4:5" x14ac:dyDescent="0.25">
      <c r="D310"/>
      <c r="E310"/>
    </row>
    <row r="311" spans="4:5" x14ac:dyDescent="0.25">
      <c r="D311"/>
      <c r="E311"/>
    </row>
    <row r="312" spans="4:5" x14ac:dyDescent="0.25">
      <c r="D312"/>
      <c r="E312"/>
    </row>
    <row r="313" spans="4:5" x14ac:dyDescent="0.25">
      <c r="D313"/>
      <c r="E313"/>
    </row>
    <row r="314" spans="4:5" x14ac:dyDescent="0.25">
      <c r="D314"/>
      <c r="E314"/>
    </row>
    <row r="315" spans="4:5" x14ac:dyDescent="0.25">
      <c r="D315"/>
      <c r="E315"/>
    </row>
    <row r="316" spans="4:5" x14ac:dyDescent="0.25">
      <c r="D316"/>
      <c r="E316"/>
    </row>
    <row r="317" spans="4:5" x14ac:dyDescent="0.25">
      <c r="D317"/>
      <c r="E317"/>
    </row>
    <row r="318" spans="4:5" x14ac:dyDescent="0.25">
      <c r="D318"/>
      <c r="E318"/>
    </row>
    <row r="319" spans="4:5" x14ac:dyDescent="0.25">
      <c r="D319"/>
      <c r="E319"/>
    </row>
    <row r="320" spans="4:5" x14ac:dyDescent="0.25">
      <c r="D320"/>
      <c r="E320"/>
    </row>
    <row r="321" spans="4:5" x14ac:dyDescent="0.25">
      <c r="D321"/>
      <c r="E321"/>
    </row>
    <row r="322" spans="4:5" x14ac:dyDescent="0.25">
      <c r="D322"/>
      <c r="E322"/>
    </row>
    <row r="323" spans="4:5" x14ac:dyDescent="0.25">
      <c r="D323"/>
      <c r="E323"/>
    </row>
    <row r="324" spans="4:5" x14ac:dyDescent="0.25">
      <c r="D324"/>
      <c r="E324"/>
    </row>
    <row r="325" spans="4:5" x14ac:dyDescent="0.25">
      <c r="D325"/>
      <c r="E325"/>
    </row>
    <row r="326" spans="4:5" x14ac:dyDescent="0.25">
      <c r="D326"/>
      <c r="E326"/>
    </row>
    <row r="327" spans="4:5" x14ac:dyDescent="0.25">
      <c r="D327"/>
      <c r="E327"/>
    </row>
    <row r="328" spans="4:5" x14ac:dyDescent="0.25">
      <c r="D328"/>
      <c r="E328"/>
    </row>
    <row r="329" spans="4:5" x14ac:dyDescent="0.25">
      <c r="D329"/>
      <c r="E329"/>
    </row>
    <row r="330" spans="4:5" x14ac:dyDescent="0.25">
      <c r="D330"/>
      <c r="E330"/>
    </row>
    <row r="331" spans="4:5" x14ac:dyDescent="0.25">
      <c r="D331"/>
      <c r="E331"/>
    </row>
    <row r="332" spans="4:5" x14ac:dyDescent="0.25">
      <c r="D332"/>
      <c r="E332"/>
    </row>
    <row r="333" spans="4:5" x14ac:dyDescent="0.25">
      <c r="D333"/>
      <c r="E333"/>
    </row>
    <row r="334" spans="4:5" x14ac:dyDescent="0.25">
      <c r="D334"/>
      <c r="E334"/>
    </row>
    <row r="335" spans="4:5" x14ac:dyDescent="0.25">
      <c r="D335"/>
      <c r="E335"/>
    </row>
    <row r="336" spans="4:5" x14ac:dyDescent="0.25">
      <c r="D336"/>
      <c r="E336"/>
    </row>
    <row r="337" spans="4:5" x14ac:dyDescent="0.25">
      <c r="D337"/>
      <c r="E337"/>
    </row>
    <row r="338" spans="4:5" x14ac:dyDescent="0.25">
      <c r="D338"/>
      <c r="E338"/>
    </row>
    <row r="339" spans="4:5" x14ac:dyDescent="0.25">
      <c r="D339"/>
      <c r="E339"/>
    </row>
    <row r="340" spans="4:5" x14ac:dyDescent="0.25">
      <c r="D340"/>
      <c r="E340"/>
    </row>
    <row r="341" spans="4:5" x14ac:dyDescent="0.25">
      <c r="D341"/>
      <c r="E341"/>
    </row>
    <row r="342" spans="4:5" x14ac:dyDescent="0.25">
      <c r="D342"/>
      <c r="E342"/>
    </row>
    <row r="343" spans="4:5" x14ac:dyDescent="0.25">
      <c r="D343"/>
      <c r="E343"/>
    </row>
    <row r="344" spans="4:5" x14ac:dyDescent="0.25">
      <c r="D344"/>
      <c r="E344"/>
    </row>
    <row r="345" spans="4:5" x14ac:dyDescent="0.25">
      <c r="D345"/>
      <c r="E345"/>
    </row>
    <row r="346" spans="4:5" x14ac:dyDescent="0.25">
      <c r="D346"/>
      <c r="E346"/>
    </row>
    <row r="347" spans="4:5" x14ac:dyDescent="0.25">
      <c r="D347"/>
      <c r="E347"/>
    </row>
    <row r="348" spans="4:5" x14ac:dyDescent="0.25">
      <c r="D348"/>
      <c r="E348"/>
    </row>
    <row r="349" spans="4:5" x14ac:dyDescent="0.25">
      <c r="D349"/>
      <c r="E349"/>
    </row>
    <row r="350" spans="4:5" x14ac:dyDescent="0.25">
      <c r="D350"/>
      <c r="E350"/>
    </row>
    <row r="351" spans="4:5" x14ac:dyDescent="0.25">
      <c r="D351"/>
      <c r="E351"/>
    </row>
    <row r="352" spans="4:5" x14ac:dyDescent="0.25">
      <c r="D352"/>
      <c r="E352"/>
    </row>
    <row r="353" spans="4:5" x14ac:dyDescent="0.25">
      <c r="D353"/>
      <c r="E353"/>
    </row>
    <row r="354" spans="4:5" x14ac:dyDescent="0.25">
      <c r="D354"/>
      <c r="E354"/>
    </row>
    <row r="355" spans="4:5" x14ac:dyDescent="0.25">
      <c r="D355"/>
      <c r="E355"/>
    </row>
    <row r="356" spans="4:5" x14ac:dyDescent="0.25">
      <c r="D356"/>
      <c r="E356"/>
    </row>
    <row r="357" spans="4:5" x14ac:dyDescent="0.25">
      <c r="D357"/>
      <c r="E357"/>
    </row>
    <row r="358" spans="4:5" x14ac:dyDescent="0.25">
      <c r="D358"/>
      <c r="E358"/>
    </row>
    <row r="359" spans="4:5" x14ac:dyDescent="0.25">
      <c r="D359"/>
      <c r="E359"/>
    </row>
    <row r="360" spans="4:5" x14ac:dyDescent="0.25">
      <c r="D360"/>
      <c r="E360"/>
    </row>
    <row r="361" spans="4:5" x14ac:dyDescent="0.25">
      <c r="D361"/>
      <c r="E361"/>
    </row>
    <row r="362" spans="4:5" x14ac:dyDescent="0.25">
      <c r="D362"/>
      <c r="E362"/>
    </row>
    <row r="363" spans="4:5" x14ac:dyDescent="0.25">
      <c r="D363"/>
      <c r="E363"/>
    </row>
    <row r="364" spans="4:5" x14ac:dyDescent="0.25">
      <c r="D364"/>
      <c r="E364"/>
    </row>
    <row r="365" spans="4:5" x14ac:dyDescent="0.25">
      <c r="D365"/>
      <c r="E365"/>
    </row>
    <row r="366" spans="4:5" x14ac:dyDescent="0.25">
      <c r="D366"/>
      <c r="E366"/>
    </row>
    <row r="367" spans="4:5" x14ac:dyDescent="0.25">
      <c r="D367"/>
      <c r="E367"/>
    </row>
    <row r="368" spans="4:5" x14ac:dyDescent="0.25">
      <c r="D368"/>
      <c r="E368"/>
    </row>
    <row r="369" spans="4:5" x14ac:dyDescent="0.25">
      <c r="D369"/>
      <c r="E369"/>
    </row>
    <row r="370" spans="4:5" x14ac:dyDescent="0.25">
      <c r="D370"/>
      <c r="E370"/>
    </row>
    <row r="371" spans="4:5" x14ac:dyDescent="0.25">
      <c r="D371"/>
      <c r="E371"/>
    </row>
    <row r="372" spans="4:5" x14ac:dyDescent="0.25">
      <c r="D372"/>
      <c r="E372"/>
    </row>
    <row r="373" spans="4:5" x14ac:dyDescent="0.25">
      <c r="D373"/>
      <c r="E373"/>
    </row>
    <row r="374" spans="4:5" x14ac:dyDescent="0.25">
      <c r="D374"/>
      <c r="E374"/>
    </row>
    <row r="375" spans="4:5" x14ac:dyDescent="0.25">
      <c r="D375"/>
      <c r="E375"/>
    </row>
    <row r="376" spans="4:5" x14ac:dyDescent="0.25">
      <c r="D376"/>
      <c r="E376"/>
    </row>
    <row r="377" spans="4:5" x14ac:dyDescent="0.25">
      <c r="D377"/>
      <c r="E377"/>
    </row>
    <row r="378" spans="4:5" x14ac:dyDescent="0.25">
      <c r="D378"/>
      <c r="E378"/>
    </row>
    <row r="379" spans="4:5" x14ac:dyDescent="0.25">
      <c r="D379"/>
      <c r="E379"/>
    </row>
    <row r="380" spans="4:5" x14ac:dyDescent="0.25">
      <c r="D380"/>
      <c r="E380"/>
    </row>
    <row r="381" spans="4:5" x14ac:dyDescent="0.25">
      <c r="D381"/>
      <c r="E381"/>
    </row>
    <row r="382" spans="4:5" x14ac:dyDescent="0.25">
      <c r="D382"/>
      <c r="E382"/>
    </row>
    <row r="383" spans="4:5" x14ac:dyDescent="0.25">
      <c r="D383"/>
      <c r="E383"/>
    </row>
    <row r="384" spans="4:5" x14ac:dyDescent="0.25">
      <c r="D384"/>
      <c r="E384"/>
    </row>
    <row r="385" spans="4:5" x14ac:dyDescent="0.25">
      <c r="D385"/>
      <c r="E385"/>
    </row>
    <row r="386" spans="4:5" x14ac:dyDescent="0.25">
      <c r="D386"/>
      <c r="E386"/>
    </row>
    <row r="387" spans="4:5" x14ac:dyDescent="0.25">
      <c r="D387"/>
      <c r="E387"/>
    </row>
    <row r="388" spans="4:5" x14ac:dyDescent="0.25">
      <c r="D388"/>
      <c r="E388"/>
    </row>
    <row r="389" spans="4:5" x14ac:dyDescent="0.25">
      <c r="D389"/>
      <c r="E389"/>
    </row>
    <row r="390" spans="4:5" x14ac:dyDescent="0.25">
      <c r="D390"/>
      <c r="E390"/>
    </row>
    <row r="391" spans="4:5" x14ac:dyDescent="0.25">
      <c r="D391"/>
      <c r="E391"/>
    </row>
    <row r="392" spans="4:5" x14ac:dyDescent="0.25">
      <c r="D392"/>
      <c r="E392"/>
    </row>
    <row r="393" spans="4:5" x14ac:dyDescent="0.25">
      <c r="D393"/>
      <c r="E393"/>
    </row>
    <row r="394" spans="4:5" x14ac:dyDescent="0.25">
      <c r="D394"/>
      <c r="E394"/>
    </row>
    <row r="395" spans="4:5" x14ac:dyDescent="0.25">
      <c r="D395"/>
      <c r="E395"/>
    </row>
    <row r="396" spans="4:5" x14ac:dyDescent="0.25">
      <c r="D396"/>
      <c r="E396"/>
    </row>
    <row r="397" spans="4:5" x14ac:dyDescent="0.25">
      <c r="D397"/>
      <c r="E397"/>
    </row>
    <row r="398" spans="4:5" x14ac:dyDescent="0.25">
      <c r="D398"/>
      <c r="E398"/>
    </row>
    <row r="399" spans="4:5" x14ac:dyDescent="0.25">
      <c r="D399"/>
      <c r="E399"/>
    </row>
    <row r="400" spans="4:5" x14ac:dyDescent="0.25">
      <c r="D400"/>
      <c r="E400"/>
    </row>
    <row r="401" spans="4:5" x14ac:dyDescent="0.25">
      <c r="D401"/>
      <c r="E401"/>
    </row>
    <row r="402" spans="4:5" x14ac:dyDescent="0.25">
      <c r="D402"/>
      <c r="E402"/>
    </row>
    <row r="403" spans="4:5" x14ac:dyDescent="0.25">
      <c r="D403"/>
      <c r="E403"/>
    </row>
    <row r="404" spans="4:5" x14ac:dyDescent="0.25">
      <c r="D404"/>
      <c r="E404"/>
    </row>
    <row r="405" spans="4:5" x14ac:dyDescent="0.25">
      <c r="D405"/>
      <c r="E405"/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BASE</vt:lpstr>
      <vt:lpstr>DETALLE GENERAL </vt:lpstr>
      <vt:lpstr>REPETIDAS</vt:lpstr>
      <vt:lpstr>GRAFICAS </vt:lpstr>
      <vt:lpstr>CONTEOS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Diaz Casteblanco</dc:creator>
  <cp:lastModifiedBy>Ronald Daniel Marin Cortes</cp:lastModifiedBy>
  <dcterms:created xsi:type="dcterms:W3CDTF">2020-09-16T23:14:29Z</dcterms:created>
  <dcterms:modified xsi:type="dcterms:W3CDTF">2020-10-06T16:23:49Z</dcterms:modified>
</cp:coreProperties>
</file>