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mc:AlternateContent xmlns:mc="http://schemas.openxmlformats.org/markup-compatibility/2006">
    <mc:Choice Requires="x15">
      <x15ac:absPath xmlns:x15ac="http://schemas.microsoft.com/office/spreadsheetml/2010/11/ac" url="\\fileserver\publica\8 - Oficina de Control Interno\2022\PAAI\"/>
    </mc:Choice>
  </mc:AlternateContent>
  <xr:revisionPtr revIDLastSave="0" documentId="13_ncr:1_{C3134B8B-BB65-47DE-97A9-6902A7C83CB7}" xr6:coauthVersionLast="47" xr6:coauthVersionMax="47" xr10:uidLastSave="{00000000-0000-0000-0000-000000000000}"/>
  <bookViews>
    <workbookView xWindow="-120" yWindow="-120" windowWidth="29040" windowHeight="15840" tabRatio="405" xr2:uid="{00000000-000D-0000-FFFF-FFFF00000000}"/>
  </bookViews>
  <sheets>
    <sheet name="PAAI 2022-OCI" sheetId="1" r:id="rId1"/>
    <sheet name="Auditorias SIG" sheetId="4" r:id="rId2"/>
  </sheets>
  <definedNames>
    <definedName name="_xlnm._FilterDatabase" localSheetId="0" hidden="1">'PAAI 2022-OCI'!$B$7:$U$43</definedName>
    <definedName name="_xlnm.Print_Area" localSheetId="0">'PAAI 2022-OCI'!$A$1:$V$61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56" i="1" l="1"/>
  <c r="I59" i="1"/>
  <c r="I57" i="1"/>
  <c r="I58" i="1" l="1"/>
  <c r="I60" i="1" l="1"/>
  <c r="I61"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tc={29D3D703-DB2F-40A6-AD4B-D7C7E9223C6C}</author>
    <author>tc={92897D2C-812D-45BF-972E-EB61A5964CC2}</author>
    <author>tc={95CB28DE-F11E-4E1E-8FE4-CDEA1B368BB7}</author>
    <author>tc={481FC9F5-E693-4465-ACBA-188BBE250C8D}</author>
    <author>tc={928D0718-AACB-4C4C-BC17-8724C7510AFC}</author>
    <author>tc={3371C418-50C1-433D-B870-8656EC6B5DCB}</author>
    <author>tc={63F5A4A6-BC83-409F-B4F9-8F7890D82338}</author>
    <author>tc={E5D9629E-0A93-428F-8296-AFA599A7B71D}</author>
    <author>tc={EF96440D-E808-41AB-98EC-823CAE7EE90A}</author>
  </authors>
  <commentList>
    <comment ref="E14" authorId="0" shapeId="0" xr:uid="{29D3D703-DB2F-40A6-AD4B-D7C7E9223C6C}">
      <text>
        <t>[Comentario encadenado]
Su versión de Excel le permite leer este comentario encadenado; sin embargo, las ediciones que se apliquen se quitarán si el archivo se abre en una versión más reciente de Excel. Más información: https://go.microsoft.com/fwlink/?linkid=870924
Comentario:
    1. Presidencia, 
2. Vicepresidencia de Bienes Muebles e Inmuebles,
3. Proyectos Especiales
7. Cuatro regionales
8. Vicepresidencia de Sociedades
9. Asignación de Depositarios</t>
      </text>
    </comment>
    <comment ref="E18" authorId="1" shapeId="0" xr:uid="{92897D2C-812D-45BF-972E-EB61A5964CC2}">
      <text>
        <t>[Comentario encadenado]
Su versión de Excel le permite leer este comentario encadenado; sin embargo, las ediciones que se apliquen se quitarán si el archivo se abre en una versión más reciente de Excel. Más información: https://go.microsoft.com/fwlink/?linkid=870924
Comentario:
    4 comites de Control Interno
Por Decreto 648 de 2017 la JOCI participa con voz pero sin voto de manera obligatoria en los siguiente comités:
4 Comites Directivos (una vez cada tres meses)
24 Comités de conciliacion (2 veces al mes).
5 Comités de contratos (Se pueden reunir las veces que sea necesrio)</t>
      </text>
    </comment>
    <comment ref="D30" authorId="2" shapeId="0" xr:uid="{95CB28DE-F11E-4E1E-8FE4-CDEA1B368BB7}">
      <text>
        <t>[Comentario encadenado]
Su versión de Excel le permite leer este comentario encadenado; sin embargo, las ediciones que se apliquen se quitarán si el archivo se abre en una versión más reciente de Excel. Más información: https://go.microsoft.com/fwlink/?linkid=870924
Comentario:
    La solicitud de Jurídica se realizaria en la evaluación del primer semestre de 2022.</t>
      </text>
    </comment>
    <comment ref="D31" authorId="3" shapeId="0" xr:uid="{481FC9F5-E693-4465-ACBA-188BBE250C8D}">
      <text>
        <t>[Comentario encadenado]
Su versión de Excel le permite leer este comentario encadenado; sin embargo, las ediciones que se apliquen se quitarán si el archivo se abre en una versión más reciente de Excel. Más información: https://go.microsoft.com/fwlink/?linkid=870924
Comentario:
    La solicitud de Jurídica se realizaría en el mes de marzo de 2022</t>
      </text>
    </comment>
    <comment ref="D32" authorId="4" shapeId="0" xr:uid="{928D0718-AACB-4C4C-BC17-8724C7510AFC}">
      <text>
        <t>[Comentario encadenado]
Su versión de Excel le permite leer este comentario encadenado; sin embargo, las ediciones que se apliquen se quitarán si el archivo se abre en una versión más reciente de Excel. Más información: https://go.microsoft.com/fwlink/?linkid=870924
Comentario:
    La solicitud de Jurídica se realizaría en junio y julio 2022</t>
      </text>
    </comment>
    <comment ref="J45" authorId="5" shapeId="0" xr:uid="{3371C418-50C1-433D-B870-8656EC6B5DCB}">
      <text>
        <t>[Comentario encadenado]
Su versión de Excel le permite leer este comentario encadenado; sin embargo, las ediciones que se apliquen se quitarán si el archivo se abre en una versión más reciente de Excel. Más información: https://go.microsoft.com/fwlink/?linkid=870924
Comentario:
    para el primer
semestre del ano, dentro del rango comprendido entre los diez (10) dias habiles y el decimo
quinto (15) dia habil del mes inmediatamente siguiente al semestre del periodo a rendir. Para
el segundo semestre del ano dentro del rango comprendido entre los diez (10) dias habiles y el decimo quinto (15) dia habil del mes de febrero-REG-ORG-0047-2021</t>
      </text>
    </comment>
    <comment ref="I46" authorId="6" shapeId="0" xr:uid="{63F5A4A6-BC83-409F-B4F9-8F7890D82338}">
      <text>
        <t>[Comentario encadenado]
Su versión de Excel le permite leer este comentario encadenado; sin embargo, las ediciones que se apliquen se quitarán si el archivo se abre en una versión más reciente de Excel. Más información: https://go.microsoft.com/fwlink/?linkid=870924
Comentario:
    La rendición deberá realizarse entre el quinto y el décimo día hábil del mes inmediatamente siguiente al semestre del periodo a reportar-Resolución 0042 del 2020</t>
      </text>
    </comment>
    <comment ref="E53" authorId="7" shapeId="0" xr:uid="{E5D9629E-0A93-428F-8296-AFA599A7B71D}">
      <text>
        <t>[Comentario encadenado]
Su versión de Excel le permite leer este comentario encadenado; sin embargo, las ediciones que se apliquen se quitarán si el archivo se abre en una versión más reciente de Excel. Más información: https://go.microsoft.com/fwlink/?linkid=870924
Comentario:
    Esta meta se establecio teniendo en cuenta el cuadro de novedades de segujimiento plan de mejoramiento. Al 2021 se llevan 13 indagaciones preliminares, 3 restantes  que se incluyen en PAAI 2022 (16 en total de Actuación Especial FRISCO), 11 de Auditoria de Cumplimiento San Andres y 1 de Auditoria de Desempeño SAE y FRISCO. Para un total de 15 proyectadas 2022.</t>
      </text>
    </comment>
    <comment ref="E54" authorId="8" shapeId="0" xr:uid="{EF96440D-E808-41AB-98EC-823CAE7EE90A}">
      <text>
        <t>[Comentario encadenado]
Su versión de Excel le permite leer este comentario encadenado; sin embargo, las ediciones que se apliquen se quitarán si el archivo se abre en una versión más reciente de Excel. Más información: https://go.microsoft.com/fwlink/?linkid=870924
Comentario:
    Esta meta puede variar debido que el trabajo de revisión depende de las solicitudes que lleguen del GIT de Aseguramiento</t>
      </text>
    </comment>
  </commentList>
</comments>
</file>

<file path=xl/sharedStrings.xml><?xml version="1.0" encoding="utf-8"?>
<sst xmlns="http://schemas.openxmlformats.org/spreadsheetml/2006/main" count="642" uniqueCount="222">
  <si>
    <t>ACTIVIDAD</t>
  </si>
  <si>
    <t>MACROPROCESOS</t>
  </si>
  <si>
    <t>Estratég</t>
  </si>
  <si>
    <t>Misional</t>
  </si>
  <si>
    <t>Transv</t>
  </si>
  <si>
    <t>X</t>
  </si>
  <si>
    <t xml:space="preserve">Seguimiento al cumplimiento Ley de Transparencia </t>
  </si>
  <si>
    <t xml:space="preserve">                                                                                                                                                                                                                                                                                                                                                                                                                                                                                                                                                                                                                                                                                                                                                                                                                                                                                                                                                                                                                                                                                                                                                                                                                                                                                                                                                                                                                                                                                                                                                                                                                                                                                                                                                                                                                                                                                                                                                                                                                                                                                                                                                                                                                                                                               </t>
  </si>
  <si>
    <t>Avances del plan de mejoramiento CGR-SIRECI (Consolidado SAE - FRISCO).</t>
  </si>
  <si>
    <t>INFORMES DE LA ADMINISTRACIÓN APOYADOS POR LA OFICINA DE CONTROL INTERNO</t>
  </si>
  <si>
    <t>Oficina Gestión de la Información</t>
  </si>
  <si>
    <t>Todos los procesos</t>
  </si>
  <si>
    <t>MACROPROCESO</t>
  </si>
  <si>
    <t>PROCESO</t>
  </si>
  <si>
    <t>LIDER DEL PROCESO AUDITADO</t>
  </si>
  <si>
    <t>Direccionamiento Estratégico.</t>
  </si>
  <si>
    <t>Gerente de Contratos</t>
  </si>
  <si>
    <t>Planeación Contractual
Contratación
Supervisión y liquidación de contratos</t>
  </si>
  <si>
    <t>Presupuesto</t>
  </si>
  <si>
    <t>Todos los Procesos</t>
  </si>
  <si>
    <t>Todos los Macroprocesos.</t>
  </si>
  <si>
    <t>Adquisición de Bienes y Servicios.</t>
  </si>
  <si>
    <t>Contabilidad</t>
  </si>
  <si>
    <t>Gestión de Infraestructura Tecnológica</t>
  </si>
  <si>
    <t>Atención Usuario</t>
  </si>
  <si>
    <t>Defensa Judicial</t>
  </si>
  <si>
    <t>Evaluación Organizacional</t>
  </si>
  <si>
    <t xml:space="preserve">Evaluación y Control. </t>
  </si>
  <si>
    <t xml:space="preserve">Evaluación y Control </t>
  </si>
  <si>
    <t>ACOMPAÑAMIENTOS REALIZADOS POR LA OFICINA DE CONTROL INTERNO A LA ADMINISTRACIÓN DE SAE</t>
  </si>
  <si>
    <t>Administración de SAE</t>
  </si>
  <si>
    <t>TOTAL DE ACTIVIDADES A REALIZAR POR LA OFICINA DE CONTROL INTERNO</t>
  </si>
  <si>
    <t>Total</t>
  </si>
  <si>
    <t>Acompañamientos a la Administración</t>
  </si>
  <si>
    <t>Suscripción del Plan de Mejoramiento con la CGR-SIRECI.</t>
  </si>
  <si>
    <t>Presentación de la Gestión Contractual en el Sistema de Información de Rendición Electrónica de Cuenta e Informe SIRECI a la CGR.</t>
  </si>
  <si>
    <t>Meta</t>
  </si>
  <si>
    <t>Cumplimiento de Ley</t>
  </si>
  <si>
    <t>Asistencia y/o preparación de Comités internos y externos.</t>
  </si>
  <si>
    <t>Informes de la Administración apoyados por la Oficina de Control Interno</t>
  </si>
  <si>
    <t>Seguimiento Mapa de Riesgos de Corrupción</t>
  </si>
  <si>
    <t>Gestión Financiera.
Recepción y Registro</t>
  </si>
  <si>
    <t>Tesorería
Administración del registro de Depositarios Provisionales y Liquidadores del FRISCO</t>
  </si>
  <si>
    <t>Capacitaciones (Internas y externas)</t>
  </si>
  <si>
    <t>Oficina de Control Interno</t>
  </si>
  <si>
    <t>RESPONSABLE OCI</t>
  </si>
  <si>
    <t>Equipo OCI</t>
  </si>
  <si>
    <t>Acompañamientos a las Vicepresidencias y Gerencias en sus diferentes requerimientos.</t>
  </si>
  <si>
    <t>Arqueos de caja menor. 
Revisión Aleatoria Asignacion de Depositarios</t>
  </si>
  <si>
    <t>Gerente de Talento Humano</t>
  </si>
  <si>
    <t>AUDITOR RESPONSABLE</t>
  </si>
  <si>
    <t>OBJETIVO ESTRATÉGICO</t>
  </si>
  <si>
    <t>Consolidar la implementación de un sistema de información con criterios de seguridad, calidad y cumplimiento ajustados a los procesos del negocio.</t>
  </si>
  <si>
    <t>Establecer y Controlar de manera transparente la eficiencia, eficacia y efectividad de la administración buscando la tercerización de procesos.</t>
  </si>
  <si>
    <t>Garantizar la prestación de servicios eficientes y efectivos ambiental y económicamente sostenibles</t>
  </si>
  <si>
    <t>Establecer y Controlar de manera transparente la eficiencia, eficacia y efectividad de la administración buscando la tercerización de procesos.
Transferir a la nación recursos para destinaciones especificas en cuatro años.</t>
  </si>
  <si>
    <t>Impulsar proyectos normativos adaptados a la necesidad del negocio e implementar políticas que promuevan la seguridad jurídica y la prevención del daño antijurídico. 
Establecer y Controlar de manera transparente la eficiencia, eficacia y efectividad de la administración buscando la tercerización de procesos.</t>
  </si>
  <si>
    <t>F-EC1-146
Versión:2 
Fecha: 16/05/2018</t>
  </si>
  <si>
    <t>Direccionamiento Estratégico</t>
  </si>
  <si>
    <t>Formar a los trabajadores de SAE dotándolos de competencias que les permitan actuar en entorno nacional e internacional</t>
  </si>
  <si>
    <t>Optimizar los gastos de funcionamiento promoviendo la eficiencia de la administración de activos.
Establecer y Controlar de manera transparente la eficiencia, eficacia y efectividad de la administración buscando la tercerización de procesos.</t>
  </si>
  <si>
    <t>Comunicación y atención de requerimientos</t>
  </si>
  <si>
    <t>Gestión del Talento Humano</t>
  </si>
  <si>
    <t>Evaluación y desarrollo</t>
  </si>
  <si>
    <r>
      <t xml:space="preserve">Informe Cuenta Anual Consolidado para la Contraloría General de la República. Publicados en el SIRECI </t>
    </r>
    <r>
      <rPr>
        <i/>
        <sz val="10"/>
        <rFont val="Arial Narrow"/>
        <family val="2"/>
      </rPr>
      <t>"Sistema de Rendición Electrónica de Cuenta e Informes"</t>
    </r>
    <r>
      <rPr>
        <sz val="10"/>
        <rFont val="Arial Narrow"/>
        <family val="2"/>
      </rPr>
      <t>.</t>
    </r>
  </si>
  <si>
    <t>Gestión Financiera</t>
  </si>
  <si>
    <t>Tecnología</t>
  </si>
  <si>
    <t>Todos los objetivos estratégicos</t>
  </si>
  <si>
    <t>Gestión Financiera
Gestión del Talento Humano
Adquisición Bienes y Servicios
Administración de bienes de funcionamiento</t>
  </si>
  <si>
    <t>Presupuesto, Contabilidad, Administración del Talento Humano, Contratacion, Administración de bienes de funcionamiento</t>
  </si>
  <si>
    <t>Gestión Juridica</t>
  </si>
  <si>
    <t>ACTIVIDADES A DESARROLLAR BASADAS EN ANÁLISIS DE RIESGOS</t>
  </si>
  <si>
    <t>Elaboración de la Estrategia</t>
  </si>
  <si>
    <t>Jefe OAP</t>
  </si>
  <si>
    <t>Equipo Auditor calidad</t>
  </si>
  <si>
    <t>Gobierno y Gestión de la Estrategia</t>
  </si>
  <si>
    <t>Administración del SIG</t>
  </si>
  <si>
    <t>Jefe OGI</t>
  </si>
  <si>
    <t>Inteligencia de Negocios</t>
  </si>
  <si>
    <t>Mantenimiento y soporte de aplicaciones</t>
  </si>
  <si>
    <t>Seguridad de la información</t>
  </si>
  <si>
    <t>Comunicaciones y Atención  de Requerimientos</t>
  </si>
  <si>
    <t>Comunicación organizacional</t>
  </si>
  <si>
    <t>Jefe CAC</t>
  </si>
  <si>
    <t>Atención usuario</t>
  </si>
  <si>
    <t>Recepción y Registro</t>
  </si>
  <si>
    <t>Ingreso de activos</t>
  </si>
  <si>
    <t>Gerentes Regionales
Coordinador GIT Aseguramiento y Gestión de la Información</t>
  </si>
  <si>
    <t>Administración del registro de depositarios provisionales y liquidadores del FRISCO</t>
  </si>
  <si>
    <t>Coordinador GIT Depositarios Provisionales y Liquidadores</t>
  </si>
  <si>
    <t>Diagnóstico y Preparación de Activos</t>
  </si>
  <si>
    <t>Diagnóstico de Activos</t>
  </si>
  <si>
    <t>Alistamiento de Activos</t>
  </si>
  <si>
    <t>Disposición Temporal</t>
  </si>
  <si>
    <t>Administración Directa</t>
  </si>
  <si>
    <t>Gerente Comercial
Gerentes Regionales
Gerente de Bienes Muebles</t>
  </si>
  <si>
    <t>Administración Depositarios Provisionales</t>
  </si>
  <si>
    <t>Administración Destinación Provisional</t>
  </si>
  <si>
    <t>Disposición Final</t>
  </si>
  <si>
    <t>Comercialización de Activos</t>
  </si>
  <si>
    <t>Gerentes Regionales
Gerente Sociedades Activas
Gerente Sociedades en Liquidación
Gerente Bienes Muebles</t>
  </si>
  <si>
    <t>Otras modalidades de disposición final</t>
  </si>
  <si>
    <t>Adquisición de Bienes y Servicios</t>
  </si>
  <si>
    <t>Planeación Contractual</t>
  </si>
  <si>
    <t>Contratación</t>
  </si>
  <si>
    <t>Supervisión y Liquidación</t>
  </si>
  <si>
    <t>Todas las Gerencias</t>
  </si>
  <si>
    <t>Administración de Bienes de Funcionamiento</t>
  </si>
  <si>
    <t>Coordinador Grupo Administrativo</t>
  </si>
  <si>
    <t>Gestión Documental</t>
  </si>
  <si>
    <t>Gestión y Trámite</t>
  </si>
  <si>
    <t>Coordinador GIT Archivo y Correspondencia</t>
  </si>
  <si>
    <t>Organización y Transferencia</t>
  </si>
  <si>
    <t>Gestión Jurídica</t>
  </si>
  <si>
    <t>Gerente Asuntos Legales</t>
  </si>
  <si>
    <t>Orientación Jurídica</t>
  </si>
  <si>
    <t>Gerente Financiero</t>
  </si>
  <si>
    <t>Tesorería</t>
  </si>
  <si>
    <t>Administración del Talento Humano</t>
  </si>
  <si>
    <t>Evaluación y Desarrollo</t>
  </si>
  <si>
    <t>Bienestar, seguridad y salud en el trabajo</t>
  </si>
  <si>
    <t>Evaluación y Control</t>
  </si>
  <si>
    <t xml:space="preserve">Planeación </t>
  </si>
  <si>
    <t>Evaluación y Seguimiento</t>
  </si>
  <si>
    <t>Jefe OCI</t>
  </si>
  <si>
    <t>INFORMES DE LEY DE LA OFICINA DE CONTROL INTERNO</t>
  </si>
  <si>
    <t>Enero</t>
  </si>
  <si>
    <t>Febrero</t>
  </si>
  <si>
    <t>Marzo</t>
  </si>
  <si>
    <t>Abril</t>
  </si>
  <si>
    <t>Mayo</t>
  </si>
  <si>
    <t>Junio</t>
  </si>
  <si>
    <t>Julio</t>
  </si>
  <si>
    <t>Agosto</t>
  </si>
  <si>
    <t>Septiembre</t>
  </si>
  <si>
    <t>Octubre</t>
  </si>
  <si>
    <t>Noviembre</t>
  </si>
  <si>
    <t>Diciembre</t>
  </si>
  <si>
    <t>Informe de evaluación independiente del estado del sistema de control intemo</t>
  </si>
  <si>
    <t>CRONOGRAMA MENSUAL</t>
  </si>
  <si>
    <t>Consolidar la implementación de un sistema de información con criterios de seguridad, calidad y cumplimiento ajustados a los procesos del negocio.
Establecer y Controlar de manera transparente la eficiencia, eficacia y efectividad de la administración buscando la tercerización de procesos.</t>
  </si>
  <si>
    <t xml:space="preserve"> Establecer y Controlar de manera transparente la eficiencia, eficacia y efectividad de la administración buscando la tercerización de procesos.</t>
  </si>
  <si>
    <t>Establecer y Controlar de manera transparente la eficiencia, eficacia y efectividad de la administración buscando la tercerización de procesos.
Impulsar acciones de oportunidad y calidad enfocado en clientes externos e internos.</t>
  </si>
  <si>
    <t>Informe Austeridad en el Gasto Público SAE, FRISCO y Proyecto Paz</t>
  </si>
  <si>
    <t>Ejecución Presupuestal SAE, FRISCO y Proyecto Paz</t>
  </si>
  <si>
    <t>Recepción Registro</t>
  </si>
  <si>
    <t>Revisión contenido de actas de hallazgos previo a su suscripción en el sistema por parte de las áreas intervinientes y Jefe Oficina de Control Interno</t>
  </si>
  <si>
    <t>Presidencia
Vicepresidencia de Bienes Muebles e Inmuebles
Vicepresidencia de Sociedades
Gerencias Regionales
Proyectos Especiales
GIT Depositarios Provisionales y Liquidadores</t>
  </si>
  <si>
    <t>Seguimiento al Plan anticorrupción y de Atención al Ciudadano
Seguimiento Sistema Unico de Información de Trámites-SUIT</t>
  </si>
  <si>
    <t xml:space="preserve">Presentación informe obras civiles inconclusas </t>
  </si>
  <si>
    <t>Alejandra Perdomo Perdomo 
Paola Blandón Blandón</t>
  </si>
  <si>
    <t>Presentación informe acciones de repetición</t>
  </si>
  <si>
    <t>Presentación informe de los procesos penales por delitos contra la administración pública</t>
  </si>
  <si>
    <t>Oficina Asesora de Planeación</t>
  </si>
  <si>
    <t>PLAN ANUAL DE AUDITORÍA
 VIGENCIA  2022
SOCIEDAD DE ACTIVOS ESPECIALES SAE SAS
OFICINA DE CONTROL INTERNO</t>
  </si>
  <si>
    <t xml:space="preserve">Informe sobre cumplimiento de normas en materia de derechos de autor sobre software.
Verificación del cumplimiento Decreto 415 de 2022. </t>
  </si>
  <si>
    <t>Evaluación sobre la medición del desempeño institucional y del sistema de Control Interno-FURAG</t>
  </si>
  <si>
    <t>Informe a la Administración de la Entidad sobre la Gestión de Quejas, Sugerencias y Reclamos
Evaluación Gestión de las áreas en las pqrs de la entidad-Solicitud Vicep. Jurídica</t>
  </si>
  <si>
    <t>Oficina de Comunicaciones y de Atención al Ciudadano
Áreas con rta a PQRS.</t>
  </si>
  <si>
    <t xml:space="preserve"> -</t>
  </si>
  <si>
    <t>Recepción Registro
Diagnóstico y alistamiento
Disposición temporal</t>
  </si>
  <si>
    <t>Administración del registro de Depositarios Provisionales y Liquidadores del FRISCO
Ingreso de activos
Diagnóstico  de Activos
Alistamiento de activos
Administración de depositos provisionales
Administración de destinación provisional</t>
  </si>
  <si>
    <t>Gerencia de Talento Humano</t>
  </si>
  <si>
    <t>Administración del talento humano</t>
  </si>
  <si>
    <t>Gestión de Talento Humano</t>
  </si>
  <si>
    <r>
      <rPr>
        <b/>
        <sz val="10"/>
        <rFont val="Arial Narrow"/>
        <family val="2"/>
      </rPr>
      <t>Auditoría Interna de Gestión a la Coordinación de Asuntos Disciplinarios de SAE</t>
    </r>
    <r>
      <rPr>
        <sz val="10"/>
        <rFont val="Arial Narrow"/>
        <family val="2"/>
      </rPr>
      <t xml:space="preserve">
a. Evaluar la pertinencia y oportunidad del Procedimiento del Control Interno Disciplinario, cumplimiento de los aspectos formales de los procesos disciplinarios adelantados en la entidad.
b. Actividades de promoción y prevención realizadas por la Gerencia de Talento Humano - Asuntos Disciplinarios de SAE</t>
    </r>
  </si>
  <si>
    <t>Auditoría Interna de Gestión al Procedimiento Gestión de Nómina y Novedades</t>
  </si>
  <si>
    <r>
      <rPr>
        <b/>
        <sz val="10"/>
        <rFont val="Arial Narrow"/>
        <family val="2"/>
      </rPr>
      <t>Auditoria interna de gestión- Prueba de Recorrido Sociedades activas y en Liquidación</t>
    </r>
    <r>
      <rPr>
        <sz val="10"/>
        <rFont val="Arial Narrow"/>
        <family val="2"/>
      </rPr>
      <t xml:space="preserve">
a.Evaluacion y Seguimiento a la asignación y entrega de  Sociedades a depositario por destinación provisional.
b. Evaluacion y Seguimiento a la designación, ratificación de depositario-Representante legal, remocion y retiro del registro desde la vigencia 2017 a 2021
c. Evaluacion, Revisión y seguimiento selectivo a la gestión de los Depositarios, Representantes Legales o Liquidadores.  Auditorías de acompañamiento a la Vicepresidencia de Sociedades.</t>
    </r>
  </si>
  <si>
    <t>CUMPLIMIENTO ROLES OFICINA DE CONTROL INTERNO: EVALUACIÓN Y SEGUIMIENTO, EVALUACIÓN DE LA GESTIÓN DEL RIESGO</t>
  </si>
  <si>
    <t>CUMPLIMIENTO ROLES OFICINA DE CONTROL INTERNO: LIDERAZGO ESTRATEGICO
CAPACITACIONES INTERNAS/EXTERNAS</t>
  </si>
  <si>
    <t xml:space="preserve">Auditorias  de Gestión, seguimientos </t>
  </si>
  <si>
    <t>Asistencia y/o ejecución CICCI/Comité de Auditoria
Capacitaciones internas y externas</t>
  </si>
  <si>
    <t>GIT de Aseguramiento y Control de la Información</t>
  </si>
  <si>
    <t>AREA RESPONSABLE PROCESO AUDITADO</t>
  </si>
  <si>
    <t xml:space="preserve">AREA RESPONSABLE </t>
  </si>
  <si>
    <t>AREA RESPONSABLE DEL PROCESO</t>
  </si>
  <si>
    <t>Oficina Asesora de Planeación
Oficina de Comunicaciones y de Atención al Ciudadano
Gerencia de Talento Humano
Gerencia Financiera
Gerencia de Asuntos Legales</t>
  </si>
  <si>
    <t>Areas responsables de Hallazgos</t>
  </si>
  <si>
    <t xml:space="preserve">Establecer y Controlar de manera transparente la eficiencia, eficacia y efectividad de la administración buscando la tercerización de procesos.
Consolidar la implementación de un sistema de información con criterios de seguridad,  calidad y cumplimiento ajustados a los procesos del negocio.
Generar modelos de administración estable y atractivos al mercado.
Valorar el portafolio de activos en administración.
</t>
  </si>
  <si>
    <t>Impulsar acciones de oportunidad y calidad enfocado en clientes externos e internos.
Establecer y Controlar de manera transparente la eficiencia, eficacia y efectividad de la administración buscando la tercerización de procesos.</t>
  </si>
  <si>
    <t>Transferir a la nación recursos para destinaciones especificas en cuatro años.
Construir el presupuesto orientado a resultados y lograr su ejecución.
Establecer y Controlar de manera transparente la eficiencia, eficacia y efectividad de la administración buscando la tercerización de procesos.</t>
  </si>
  <si>
    <t xml:space="preserve">Optimizar los gastos de funcionamiento promoviendo la eficiencia de la administración de activos.
Establecer y Controlar de manera transparente la eficiencia, eficacia y efectividad de la administración buscando la tercerización de procesos. </t>
  </si>
  <si>
    <t>Consolidar la implementación de un sistema de información con criterios de seguridad, calidad y cumplimiento ajustados a los procesos del negocio.
Establecer y Controlar de manera transparente la eficiencia, eficacia y efectividad de la administración buscando la tercerización de procesos.</t>
  </si>
  <si>
    <t>Gerencia Financiera</t>
  </si>
  <si>
    <t>Vicepresidencia Administrativa y Financiera</t>
  </si>
  <si>
    <t>Gerencia de Asuntos Legales</t>
  </si>
  <si>
    <t>Gerencia de Contratos</t>
  </si>
  <si>
    <t>Areas que solicitan acompañamiento</t>
  </si>
  <si>
    <t>Oficina de Gestión de la Información</t>
  </si>
  <si>
    <t>Gestión de infraestructura tecnológica</t>
  </si>
  <si>
    <t>Auditoría Integral de Gestión al Proceso de Infraestructura Tecnológica Componente Seguridad de la Información y Ciberseguridad.</t>
  </si>
  <si>
    <r>
      <rPr>
        <b/>
        <u/>
        <sz val="10"/>
        <rFont val="Arial Narrow"/>
        <family val="2"/>
      </rPr>
      <t xml:space="preserve">Objetivo General del Plan: </t>
    </r>
    <r>
      <rPr>
        <b/>
        <sz val="10"/>
        <rFont val="Arial Narrow"/>
        <family val="2"/>
      </rPr>
      <t xml:space="preserve">
</t>
    </r>
    <r>
      <rPr>
        <b/>
        <sz val="10"/>
        <color rgb="FFFF0000"/>
        <rFont val="Arial Narrow"/>
        <family val="2"/>
      </rPr>
      <t xml:space="preserve">
</t>
    </r>
    <r>
      <rPr>
        <sz val="10"/>
        <rFont val="Arial Narrow"/>
        <family val="2"/>
      </rPr>
      <t xml:space="preserve">
Agregar valor a la gestión de la entidad a través de actividades de aseguramiento y consulta que realizará la Oficina de Control Interno durante el año 2022, contribuyendo al cumplimiento de sus objetivos, mediante la aplicación de un enfoque sistémico y disciplinado de evaluación y mejora continua de los procesos estratégicos, misionales, de apoyo, de evaluación y control, proporcionando aseguramiento razonable sobre la eficacia de gobierno, evaluación de la gestión de riesgos y control interno, incluidas las maneras en que funcionan la primera y segunda líneas de defensa.
</t>
    </r>
  </si>
  <si>
    <t>Informe procesos judiciales. Sistema e-KOGUI
Evaluación de la Gestión de supervisión contractual con énfasis en la representación legal-Asuntos legales-Solicitud Vicep. Jurídica</t>
  </si>
  <si>
    <t>Seguimiento a las respuestas emitidas por SAE a las solicitudes por Entes de Control</t>
  </si>
  <si>
    <t>Acompañamiento a los Entes de Control en sus diferentes auditorias y actuaciones especiales</t>
  </si>
  <si>
    <t>Diagnóstico y suscripción del mapa de aseguramiento en SAE</t>
  </si>
  <si>
    <t>Ana Martínez
Carolina Palacios</t>
  </si>
  <si>
    <t>Ana Martínez</t>
  </si>
  <si>
    <t>Paola Blandón</t>
  </si>
  <si>
    <t>Javier Peralta</t>
  </si>
  <si>
    <t>Ana Martínez/Paola Blandón</t>
  </si>
  <si>
    <t>Carolina Palacios</t>
  </si>
  <si>
    <t>Ana Martínez/Paola Blandón/Alejandra Perdomo</t>
  </si>
  <si>
    <t>Alejandra Perdomo</t>
  </si>
  <si>
    <t>Seguimiento Planes de mejoramiento auditorias internas</t>
  </si>
  <si>
    <t>Todas las áreas</t>
  </si>
  <si>
    <r>
      <t>Recursos:</t>
    </r>
    <r>
      <rPr>
        <sz val="10"/>
        <rFont val="Arial Narrow"/>
        <family val="2"/>
      </rPr>
      <t xml:space="preserve">
- Humano: Equipo de trabajo de la Oficina de Control Interno seis (6) personas incluido el Jefe de la OCI . (Se encuentra en proceso la revisión de inclusión de mas personal como consecuencia del estudio de cargas)</t>
    </r>
    <r>
      <rPr>
        <sz val="10"/>
        <color rgb="FFFF0000"/>
        <rFont val="Arial Narrow"/>
        <family val="2"/>
      </rPr>
      <t xml:space="preserve">
</t>
    </r>
    <r>
      <rPr>
        <sz val="10"/>
        <rFont val="Arial Narrow"/>
        <family val="2"/>
      </rPr>
      <t xml:space="preserve">- Financiero: Presupuesto asignado.  
- Tecnológico: Equipos de computo, sistemas de información del FRISCO y SAE, sistemas de  redes, correo electrónico, pagina web, Intranet y los demás que establezca la entidad. </t>
    </r>
  </si>
  <si>
    <r>
      <t xml:space="preserve">Normas Aplicadas:
</t>
    </r>
    <r>
      <rPr>
        <sz val="10"/>
        <rFont val="Arial Narrow"/>
        <family val="2"/>
      </rPr>
      <t xml:space="preserve">- Ley 87 de 1993 "Normas para el ejercicio del Control Interno en las entidades y Organismos del Estado  y se dictan otras disposiciones". 
- Ley 1474 de 2011 "Por la cual se dictan normas orientadas a fortalecer los mecanismos de prevención, investigación y sanción de actos de corrupción y la efectividad del control de la gestión pública".
- Ley 1708 de 2014 Capítulo VIII “Administración y destinación de los bienes”.
- Ley 1849 de 2017 " Por medio de la Cual se Modifica y Adiciona la Ley 1708 de 2014 - Codigo de extincion de dominio"
- Ley 1943 de 2018 "Se desarrolló el mecanismo de administración denominado venta masiva de bienes del FRISCO y se consagraron reglas relacionadas con la disposición ciertos bienes del Fondo FRISCO"
- Decreto 1760 de 2022 "Por medio del cual se modifican y adicionan las disposiciones relacionadas con la administración de los bienes del FRISCO de las que trata el Título 5 de la Parle 5 del Libro 2 del Decreto 1068 de 2015, Único Reglamentario del Sector Hacienda y Crédito Público" 
- Decreto 1068 de 2015 "Por medio del cual se expide el Decreto Único Reglamentario del Sector Hacienda y Crédito Público”
- Decreto 2136 de 2015 "Por el cual se reglamenta el Capítulo VIII “Administración y destinación de los bienes” de la Ley 1708 de 2014."
- Decreto 1083 de 2015 "Por medio del cual se expide el Decreto Único Reglamentario del Sector de Función Pública" 
- Decreto 648 de 2017 "Por el cual se modifica y adiciona el Decreto 1083 de 2015, Reglamentario  Único del Sector de la Función Pública".
- Decreto 1535 de 2017 " ...en la cual se reglamenta la recepción, administración y los mecanismos y términos para permitir la transferencia de los bienes al patrimonio autónomo de acuerdo con lo establecido en el Decreto Ley 903 de 2017 y el Decreto 1407 de 2017" 
- Decreto 1499 de 2017 "Por medio del cual se modifica el Decreto 1083 de 2015, Decreto Único Reglamentario del Sector Función Pública, en lo relacionado con el Sistema de Gestión establecido en el artículo 133 de la Ley 1753 de 2015".
- Circular No.001 del 10 de noviembre de 2020 de la Unidad Administrativa Especial de la Contaduría General de la Nación
- Circular 013 - Rendición Electrónica SIRECI 
- Resolucion Organica No. 042 del 25 de agosto de 2020
- Ley 581 de 2000, conocida como "Ley de Cuotas"
- Decreto  No. 1168 del 2020 del Ministerio del interior del 25 de agosto del 2020, y demas decretos actuales instrucciones en virtud  sanitaria generada por la pandemia del coronavirus covid-19;  
-Circular 001 de 2011 con la cual imparten “Directrices para la implementación del sistema de alertas del control interno – SACI”
- Circular No. 09 de la Controlaría General de la República del 1 de abril de 2020
- Decreto 2106 de 2022 "Por el cual se dictan normas para simplificar, suprimir y reformar trámites, procesos y procedimientos innecesarios existentes en la administración pública"
- Políticas internas y Procedimientos de SAE SAS.
- Normograma OCI \\fileserver\publica\8 - Oficina de Control Interno </t>
    </r>
  </si>
  <si>
    <t>GIT de Depositarios y Liquidadores
Vicepresidencia de Sociedades
Gerencia de Sociedades Activas y en Liquidación
Oficina de Gestión de la Información</t>
  </si>
  <si>
    <t>Oficina Asesora de Planeación 
Oficina de Control Interno</t>
  </si>
  <si>
    <t>Informe Control Interno Contable, Estados Financieros SAE y FRISCO</t>
  </si>
  <si>
    <t>Paola Blandón
Javier Peralta</t>
  </si>
  <si>
    <t>Paola Blandón
Javier Peralta
Carolina Palacios</t>
  </si>
  <si>
    <t>Solicitud de evidencias a la Gerencia de Contratos de remisión de información de acuerdo con los parámetros fijados en la Ley de Garantías-circular 005 de 2021.</t>
  </si>
  <si>
    <t xml:space="preserve">Informe sobre posibles materializaciones de riesgos de afectación o perdida de los recursos públicos y/o de bienes o intereses patrimoniales de naturaleza publica a través del sistema de alertas del control interno SACI. Circular conjunta 001 de 2021-Informe sobre posibles actos de corrupción a la Presidencia de la República según Decreto 338 del 2019 </t>
  </si>
  <si>
    <t>Alejandra Perdomo Polanía
Ana Martínez</t>
  </si>
  <si>
    <t>Carolina Palacios
Paola Blandón
Javier Peralta</t>
  </si>
  <si>
    <t>Gerentes Regionales
Gerente Sociedades Activas
Gerente Sociedades en Liquidación
Gerente Bienes Muebles
Gerente Bienes Inmuebles
Gerente Técnico
Gerente Rurales
Gerente Proyectos Especiales</t>
  </si>
  <si>
    <t>Bienestar Seguridad y Salud en el Trabajo: Revisión: del avance y funcionamiento del SG-SST.</t>
  </si>
  <si>
    <t>Auditor externo</t>
  </si>
  <si>
    <t>Seguimiento al plan de mejoramiento suscrito con la CGR:Evaluación eficacia de los planes de mejoramiento.
Seguimiento Caso Cemex-Plan de Mejoramiento suscrito con la CGR y revisión acciones tomadas de evaluación Oficina de Control Interno-Solicitud Vicep. Jurídica</t>
  </si>
  <si>
    <r>
      <t>Alcance del Plan:</t>
    </r>
    <r>
      <rPr>
        <sz val="10"/>
        <rFont val="Arial Narrow"/>
        <family val="2"/>
      </rPr>
      <t>Para un (1) año - 2022
Las actividades de aseguramiento y consulta se circunscriben a la presentación de informes de auditoría, informes de Ley, seguimiento a planes de mejoramiento, la presentación de recomendaciones a la Sociedad de Activos Especiales , al Comité Institucional de Coordinación de Control Interno (CICCI) y al Comité de Auditoria de Junta Directiva para la mejora continua, la asistencia a comités de la entidad y externos, y atención a entes externos de control.
El cubrimiento será el Nivel central, Regionales de la SAE  y todos los actores que desarrollen la labor de administrador con cubrimiento del Periodo de 01 de enero a 31 de diciembre del año 2022.
La definición del Plan de Auditoría, consideró el análisis de la exposición de riesgo de cada uno de los Macroprocesos, procesos y procedimientos de la cadena de valor de la entidad.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</si>
</sst>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_ ;\-#,##0\ "/>
  </numFmts>
  <fonts count="24" x14ac:knownFonts="1">
    <font>
      <sz val="11"/>
      <color theme="1"/>
      <name val="Calibri"/>
      <family val="2"/>
      <scheme val="minor"/>
    </font>
    <font>
      <sz val="11"/>
      <color theme="1"/>
      <name val="Calibri"/>
      <family val="2"/>
      <scheme val="minor"/>
    </font>
    <font>
      <sz val="10"/>
      <color theme="1"/>
      <name val="Arial Narrow"/>
      <family val="2"/>
    </font>
    <font>
      <b/>
      <sz val="10"/>
      <color theme="1"/>
      <name val="Arial Narrow"/>
      <family val="2"/>
    </font>
    <font>
      <b/>
      <sz val="8"/>
      <color theme="1"/>
      <name val="Arial"/>
      <family val="2"/>
    </font>
    <font>
      <b/>
      <sz val="10"/>
      <name val="Arial Narrow"/>
      <family val="2"/>
    </font>
    <font>
      <sz val="10"/>
      <name val="Arial Narrow"/>
      <family val="2"/>
    </font>
    <font>
      <sz val="11"/>
      <name val="Arial Narrow"/>
      <family val="2"/>
    </font>
    <font>
      <sz val="11"/>
      <color theme="0"/>
      <name val="Arial Narrow"/>
      <family val="2"/>
    </font>
    <font>
      <sz val="11"/>
      <color theme="1"/>
      <name val="Arial Narrow"/>
      <family val="2"/>
    </font>
    <font>
      <sz val="8"/>
      <name val="Arial Narrow"/>
      <family val="2"/>
    </font>
    <font>
      <b/>
      <sz val="8"/>
      <color theme="1"/>
      <name val="Arial Narrow"/>
      <family val="2"/>
    </font>
    <font>
      <sz val="8"/>
      <color theme="1"/>
      <name val="Arial Narrow"/>
      <family val="2"/>
    </font>
    <font>
      <b/>
      <sz val="14"/>
      <color theme="1"/>
      <name val="Arial Narrow"/>
      <family val="2"/>
    </font>
    <font>
      <sz val="11"/>
      <color indexed="8"/>
      <name val="Calibri"/>
      <family val="2"/>
    </font>
    <font>
      <sz val="10"/>
      <color rgb="FFFF0000"/>
      <name val="Arial Narrow"/>
      <family val="2"/>
    </font>
    <font>
      <b/>
      <sz val="10"/>
      <color rgb="FFFF0000"/>
      <name val="Arial Narrow"/>
      <family val="2"/>
    </font>
    <font>
      <sz val="10"/>
      <color rgb="FFFF0000"/>
      <name val="Calibri"/>
      <family val="2"/>
      <scheme val="minor"/>
    </font>
    <font>
      <b/>
      <sz val="16"/>
      <name val="Arial Narrow"/>
      <family val="2"/>
    </font>
    <font>
      <i/>
      <sz val="10"/>
      <name val="Arial Narrow"/>
      <family val="2"/>
    </font>
    <font>
      <sz val="8"/>
      <name val="Calibri"/>
      <family val="2"/>
      <scheme val="minor"/>
    </font>
    <font>
      <b/>
      <sz val="8"/>
      <name val="Arial Narrow"/>
      <family val="2"/>
    </font>
    <font>
      <b/>
      <u/>
      <sz val="10"/>
      <name val="Arial Narrow"/>
      <family val="2"/>
    </font>
    <font>
      <sz val="10"/>
      <color rgb="FF000000"/>
      <name val="Arial Narrow"/>
      <family val="2"/>
    </font>
  </fonts>
  <fills count="15">
    <fill>
      <patternFill patternType="none"/>
    </fill>
    <fill>
      <patternFill patternType="gray125"/>
    </fill>
    <fill>
      <patternFill patternType="solid">
        <fgColor theme="4" tint="0.39997558519241921"/>
        <bgColor indexed="64"/>
      </patternFill>
    </fill>
    <fill>
      <patternFill patternType="solid">
        <fgColor rgb="FFFF0000"/>
        <bgColor indexed="64"/>
      </patternFill>
    </fill>
    <fill>
      <patternFill patternType="solid">
        <fgColor theme="3" tint="0.39997558519241921"/>
        <bgColor indexed="64"/>
      </patternFill>
    </fill>
    <fill>
      <patternFill patternType="solid">
        <fgColor rgb="FF00B050"/>
        <bgColor indexed="64"/>
      </patternFill>
    </fill>
    <fill>
      <patternFill patternType="solid">
        <fgColor theme="4" tint="0.59999389629810485"/>
        <bgColor indexed="64"/>
      </patternFill>
    </fill>
    <fill>
      <patternFill patternType="solid">
        <fgColor theme="0"/>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rgb="FFFFFFFF"/>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4"/>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top style="thin">
        <color indexed="64"/>
      </top>
      <bottom style="medium">
        <color indexed="64"/>
      </bottom>
      <diagonal/>
    </border>
  </borders>
  <cellStyleXfs count="3">
    <xf numFmtId="0" fontId="0" fillId="0" borderId="0"/>
    <xf numFmtId="9" fontId="1" fillId="0" borderId="0" applyFont="0" applyFill="0" applyBorder="0" applyAlignment="0" applyProtection="0"/>
    <xf numFmtId="164" fontId="14" fillId="0" borderId="0" applyFont="0" applyFill="0" applyBorder="0" applyAlignment="0" applyProtection="0"/>
  </cellStyleXfs>
  <cellXfs count="115">
    <xf numFmtId="0" fontId="0" fillId="0" borderId="0" xfId="0"/>
    <xf numFmtId="0" fontId="2" fillId="0" borderId="0" xfId="0" applyFont="1"/>
    <xf numFmtId="0" fontId="2" fillId="7" borderId="0" xfId="0" applyFont="1" applyFill="1"/>
    <xf numFmtId="0" fontId="7" fillId="0" borderId="1" xfId="0" applyFont="1" applyBorder="1" applyAlignment="1">
      <alignment horizontal="center" vertical="center" wrapText="1"/>
    </xf>
    <xf numFmtId="0" fontId="7" fillId="7"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7" borderId="1" xfId="0" applyFont="1" applyFill="1" applyBorder="1"/>
    <xf numFmtId="0" fontId="2" fillId="0" borderId="1" xfId="0" applyFont="1" applyBorder="1" applyAlignment="1">
      <alignment horizontal="justify" vertical="center" wrapText="1"/>
    </xf>
    <xf numFmtId="0" fontId="2" fillId="0" borderId="0" xfId="0" applyFont="1" applyAlignment="1">
      <alignment horizontal="center"/>
    </xf>
    <xf numFmtId="0" fontId="8" fillId="7" borderId="1" xfId="0" applyFont="1" applyFill="1" applyBorder="1" applyAlignment="1">
      <alignment horizontal="center" vertical="center" wrapText="1"/>
    </xf>
    <xf numFmtId="0" fontId="7" fillId="0" borderId="1" xfId="0" applyFont="1" applyBorder="1" applyAlignment="1">
      <alignment horizontal="center" vertical="center"/>
    </xf>
    <xf numFmtId="0" fontId="9" fillId="0" borderId="1" xfId="0" applyFont="1" applyBorder="1" applyAlignment="1">
      <alignment horizontal="center" vertical="center"/>
    </xf>
    <xf numFmtId="0" fontId="2" fillId="0" borderId="0" xfId="0" applyFont="1" applyAlignment="1">
      <alignment horizontal="center" vertical="center"/>
    </xf>
    <xf numFmtId="0" fontId="6" fillId="7" borderId="1" xfId="0" applyFont="1" applyFill="1" applyBorder="1" applyAlignment="1">
      <alignment horizontal="center" vertical="center" wrapText="1"/>
    </xf>
    <xf numFmtId="0" fontId="2" fillId="0" borderId="0" xfId="0" applyFont="1" applyAlignment="1">
      <alignment wrapText="1"/>
    </xf>
    <xf numFmtId="0" fontId="17" fillId="6" borderId="1" xfId="0" applyFont="1" applyFill="1" applyBorder="1" applyAlignment="1">
      <alignment horizontal="center" vertical="center"/>
    </xf>
    <xf numFmtId="0" fontId="16" fillId="6" borderId="1" xfId="0" applyFont="1" applyFill="1" applyBorder="1" applyAlignment="1">
      <alignment horizontal="center" vertical="center" wrapText="1"/>
    </xf>
    <xf numFmtId="0" fontId="4" fillId="3" borderId="1" xfId="0" applyFont="1" applyFill="1" applyBorder="1" applyAlignment="1">
      <alignment horizontal="center" vertical="center" textRotation="90" wrapText="1"/>
    </xf>
    <xf numFmtId="0" fontId="4" fillId="4" borderId="1" xfId="0" applyFont="1" applyFill="1" applyBorder="1" applyAlignment="1">
      <alignment horizontal="center" vertical="center" textRotation="90" wrapText="1"/>
    </xf>
    <xf numFmtId="16" fontId="5" fillId="7" borderId="1" xfId="0" applyNumberFormat="1" applyFont="1" applyFill="1" applyBorder="1" applyAlignment="1">
      <alignment horizontal="center" vertical="center" wrapText="1"/>
    </xf>
    <xf numFmtId="165" fontId="6" fillId="7" borderId="1" xfId="2" applyNumberFormat="1" applyFont="1" applyFill="1" applyBorder="1" applyAlignment="1">
      <alignment horizontal="center" vertical="center" wrapText="1"/>
    </xf>
    <xf numFmtId="0" fontId="2" fillId="7" borderId="1" xfId="0" applyFont="1" applyFill="1" applyBorder="1" applyAlignment="1">
      <alignment horizontal="center" vertical="center" wrapText="1"/>
    </xf>
    <xf numFmtId="0" fontId="2" fillId="7" borderId="1" xfId="0" applyFont="1" applyFill="1" applyBorder="1" applyAlignment="1">
      <alignment horizontal="center" vertical="center"/>
    </xf>
    <xf numFmtId="16" fontId="10" fillId="7" borderId="1" xfId="0" applyNumberFormat="1" applyFont="1" applyFill="1" applyBorder="1" applyAlignment="1">
      <alignment horizontal="center" vertical="center" wrapText="1"/>
    </xf>
    <xf numFmtId="0" fontId="2" fillId="7" borderId="1" xfId="0" applyFont="1" applyFill="1" applyBorder="1" applyAlignment="1">
      <alignment horizontal="justify" vertical="center" wrapText="1"/>
    </xf>
    <xf numFmtId="0" fontId="2" fillId="0" borderId="1" xfId="0" applyFont="1" applyBorder="1" applyAlignment="1">
      <alignment horizontal="center"/>
    </xf>
    <xf numFmtId="0" fontId="2" fillId="7" borderId="1" xfId="0" applyFont="1" applyFill="1" applyBorder="1" applyAlignment="1">
      <alignment horizontal="center"/>
    </xf>
    <xf numFmtId="16" fontId="6" fillId="7" borderId="1" xfId="0" applyNumberFormat="1" applyFont="1" applyFill="1" applyBorder="1" applyAlignment="1">
      <alignment horizontal="center" vertical="center" wrapText="1"/>
    </xf>
    <xf numFmtId="16" fontId="15" fillId="6" borderId="1" xfId="0" applyNumberFormat="1" applyFont="1" applyFill="1" applyBorder="1" applyAlignment="1">
      <alignment horizontal="center" vertical="center" wrapText="1"/>
    </xf>
    <xf numFmtId="0" fontId="15" fillId="6" borderId="1" xfId="0" applyFont="1" applyFill="1" applyBorder="1" applyAlignment="1">
      <alignment horizontal="center" vertical="center"/>
    </xf>
    <xf numFmtId="0" fontId="15" fillId="6" borderId="1" xfId="0" applyFont="1" applyFill="1" applyBorder="1" applyAlignment="1">
      <alignment horizontal="center" vertical="center" wrapText="1"/>
    </xf>
    <xf numFmtId="0" fontId="9" fillId="0" borderId="1" xfId="0" applyFont="1" applyBorder="1" applyAlignment="1">
      <alignment horizontal="center"/>
    </xf>
    <xf numFmtId="16" fontId="10" fillId="7" borderId="1" xfId="0" applyNumberFormat="1" applyFont="1" applyFill="1" applyBorder="1" applyAlignment="1">
      <alignment horizontal="center" vertical="center"/>
    </xf>
    <xf numFmtId="0" fontId="7" fillId="0" borderId="1" xfId="0" applyFont="1" applyBorder="1" applyAlignment="1">
      <alignment horizontal="center"/>
    </xf>
    <xf numFmtId="16" fontId="10" fillId="6" borderId="1" xfId="0" applyNumberFormat="1" applyFont="1" applyFill="1" applyBorder="1" applyAlignment="1">
      <alignment horizontal="center" vertical="center" wrapText="1"/>
    </xf>
    <xf numFmtId="16" fontId="10" fillId="6" borderId="1" xfId="0" applyNumberFormat="1" applyFont="1" applyFill="1" applyBorder="1" applyAlignment="1">
      <alignment horizontal="center" vertical="center"/>
    </xf>
    <xf numFmtId="0" fontId="2" fillId="6" borderId="1" xfId="0" applyFont="1" applyFill="1" applyBorder="1" applyAlignment="1">
      <alignment horizontal="center"/>
    </xf>
    <xf numFmtId="9" fontId="2" fillId="7" borderId="1" xfId="1" applyFont="1" applyFill="1" applyBorder="1" applyAlignment="1">
      <alignment horizontal="center" vertical="center" wrapText="1"/>
    </xf>
    <xf numFmtId="0" fontId="2" fillId="6" borderId="1" xfId="0" applyFont="1" applyFill="1" applyBorder="1" applyAlignment="1">
      <alignment horizontal="center" vertical="center" wrapText="1"/>
    </xf>
    <xf numFmtId="16" fontId="6" fillId="6" borderId="1" xfId="0" applyNumberFormat="1" applyFont="1" applyFill="1" applyBorder="1" applyAlignment="1">
      <alignment horizontal="center" vertical="center" wrapText="1"/>
    </xf>
    <xf numFmtId="0" fontId="2" fillId="6" borderId="1" xfId="0" applyFont="1" applyFill="1" applyBorder="1" applyAlignment="1">
      <alignment horizontal="center" vertical="center"/>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5" borderId="1" xfId="0" applyFont="1" applyFill="1" applyBorder="1" applyAlignment="1">
      <alignment horizontal="center" vertical="center" textRotation="90" wrapText="1"/>
    </xf>
    <xf numFmtId="0" fontId="21" fillId="12" borderId="1" xfId="0" applyFont="1" applyFill="1" applyBorder="1" applyAlignment="1">
      <alignment horizontal="center" vertical="center" wrapText="1"/>
    </xf>
    <xf numFmtId="0" fontId="6" fillId="6" borderId="1" xfId="0" applyFont="1" applyFill="1" applyBorder="1" applyAlignment="1">
      <alignment horizontal="center" vertical="center" wrapText="1"/>
    </xf>
    <xf numFmtId="16" fontId="12" fillId="7" borderId="1" xfId="0" applyNumberFormat="1" applyFont="1" applyFill="1" applyBorder="1" applyAlignment="1">
      <alignment horizontal="center" vertical="center"/>
    </xf>
    <xf numFmtId="16" fontId="5" fillId="6" borderId="1" xfId="0" applyNumberFormat="1" applyFont="1" applyFill="1" applyBorder="1" applyAlignment="1">
      <alignment horizontal="center" vertical="center" wrapText="1"/>
    </xf>
    <xf numFmtId="0" fontId="7" fillId="6" borderId="1" xfId="0" applyFont="1" applyFill="1" applyBorder="1" applyAlignment="1">
      <alignment horizontal="center" vertical="center" wrapText="1"/>
    </xf>
    <xf numFmtId="0" fontId="2" fillId="7" borderId="6" xfId="0" applyFont="1" applyFill="1" applyBorder="1" applyAlignment="1">
      <alignment horizontal="justify" vertical="center" wrapText="1"/>
    </xf>
    <xf numFmtId="0" fontId="4" fillId="7" borderId="1" xfId="0" applyFont="1" applyFill="1" applyBorder="1" applyAlignment="1">
      <alignment horizontal="center" vertical="center" textRotation="90" wrapText="1"/>
    </xf>
    <xf numFmtId="0" fontId="21" fillId="7" borderId="1" xfId="0" applyFont="1" applyFill="1" applyBorder="1" applyAlignment="1">
      <alignment horizontal="center" vertical="center" wrapText="1"/>
    </xf>
    <xf numFmtId="0" fontId="21" fillId="6" borderId="1" xfId="0" applyFont="1" applyFill="1" applyBorder="1" applyAlignment="1">
      <alignment horizontal="center" vertical="center" wrapText="1"/>
    </xf>
    <xf numFmtId="0" fontId="6" fillId="7" borderId="1" xfId="0" applyFont="1" applyFill="1" applyBorder="1" applyAlignment="1">
      <alignment horizontal="justify" vertical="center" wrapText="1"/>
    </xf>
    <xf numFmtId="0" fontId="5" fillId="7" borderId="1" xfId="0" applyFont="1" applyFill="1" applyBorder="1" applyAlignment="1">
      <alignment horizontal="center" vertical="center" wrapText="1"/>
    </xf>
    <xf numFmtId="0" fontId="5" fillId="7" borderId="1" xfId="0" applyFont="1" applyFill="1" applyBorder="1" applyAlignment="1">
      <alignment horizontal="justify" vertical="center" wrapText="1"/>
    </xf>
    <xf numFmtId="0" fontId="2" fillId="7" borderId="7" xfId="0" applyFont="1" applyFill="1" applyBorder="1" applyAlignment="1">
      <alignment horizontal="center" vertical="center" wrapText="1"/>
    </xf>
    <xf numFmtId="0" fontId="2" fillId="0" borderId="0" xfId="0" applyFont="1" applyAlignment="1">
      <alignment horizontal="center" vertical="center" wrapText="1"/>
    </xf>
    <xf numFmtId="0" fontId="2" fillId="0" borderId="10" xfId="0" applyFont="1" applyBorder="1" applyAlignment="1">
      <alignment horizontal="center" vertical="center" wrapText="1"/>
    </xf>
    <xf numFmtId="0" fontId="21" fillId="0" borderId="1" xfId="0" applyFont="1" applyBorder="1" applyAlignment="1">
      <alignment horizontal="justify" vertical="center" wrapText="1"/>
    </xf>
    <xf numFmtId="0" fontId="6" fillId="0" borderId="1" xfId="0" applyFont="1" applyBorder="1" applyAlignment="1">
      <alignment horizontal="justify" vertical="center" wrapText="1"/>
    </xf>
    <xf numFmtId="16" fontId="10" fillId="0" borderId="1" xfId="0" applyNumberFormat="1" applyFont="1" applyBorder="1" applyAlignment="1">
      <alignment horizontal="justify" vertical="center" wrapText="1"/>
    </xf>
    <xf numFmtId="0" fontId="5" fillId="0" borderId="1" xfId="0" applyFont="1" applyBorder="1" applyAlignment="1">
      <alignment horizontal="justify" vertical="center" wrapText="1"/>
    </xf>
    <xf numFmtId="0" fontId="21" fillId="14" borderId="1" xfId="0" applyFont="1" applyFill="1" applyBorder="1" applyAlignment="1">
      <alignment horizontal="justify" vertical="center" wrapText="1"/>
    </xf>
    <xf numFmtId="0" fontId="2" fillId="7" borderId="11" xfId="0" applyFont="1" applyFill="1" applyBorder="1" applyAlignment="1">
      <alignment horizontal="center" vertical="center" wrapText="1"/>
    </xf>
    <xf numFmtId="0" fontId="0" fillId="0" borderId="0" xfId="0" applyAlignment="1">
      <alignment wrapText="1"/>
    </xf>
    <xf numFmtId="0" fontId="4" fillId="6" borderId="1" xfId="0" applyFont="1" applyFill="1" applyBorder="1" applyAlignment="1">
      <alignment horizontal="center" vertical="center" textRotation="90" wrapText="1"/>
    </xf>
    <xf numFmtId="0" fontId="2" fillId="0" borderId="1" xfId="0" applyFont="1" applyFill="1" applyBorder="1" applyAlignment="1">
      <alignment horizontal="center" vertical="center" wrapText="1"/>
    </xf>
    <xf numFmtId="0" fontId="0" fillId="0" borderId="1" xfId="0" applyBorder="1"/>
    <xf numFmtId="0" fontId="3" fillId="10" borderId="8" xfId="0" applyFont="1" applyFill="1" applyBorder="1" applyAlignment="1">
      <alignment horizontal="center" vertical="center" wrapText="1"/>
    </xf>
    <xf numFmtId="0" fontId="3" fillId="10" borderId="9" xfId="0" applyFont="1" applyFill="1" applyBorder="1" applyAlignment="1">
      <alignment horizontal="center" vertical="center" wrapText="1"/>
    </xf>
    <xf numFmtId="0" fontId="3" fillId="8" borderId="5" xfId="0" applyFont="1" applyFill="1" applyBorder="1" applyAlignment="1">
      <alignment horizontal="center" vertical="center"/>
    </xf>
    <xf numFmtId="0" fontId="3" fillId="8" borderId="10" xfId="0" applyFont="1" applyFill="1" applyBorder="1" applyAlignment="1">
      <alignment horizontal="center" vertical="center"/>
    </xf>
    <xf numFmtId="0" fontId="3" fillId="8" borderId="7" xfId="0" applyFont="1" applyFill="1" applyBorder="1" applyAlignment="1">
      <alignment horizontal="center" vertical="center"/>
    </xf>
    <xf numFmtId="0" fontId="18" fillId="7" borderId="5" xfId="0" applyFont="1" applyFill="1" applyBorder="1" applyAlignment="1">
      <alignment horizontal="center" vertical="center" wrapText="1"/>
    </xf>
    <xf numFmtId="0" fontId="18" fillId="7" borderId="10" xfId="0" applyFont="1" applyFill="1" applyBorder="1" applyAlignment="1">
      <alignment horizontal="center" vertical="center" wrapText="1"/>
    </xf>
    <xf numFmtId="0" fontId="18" fillId="7" borderId="7" xfId="0" applyFont="1" applyFill="1" applyBorder="1" applyAlignment="1">
      <alignment horizontal="center" vertical="center" wrapText="1"/>
    </xf>
    <xf numFmtId="0" fontId="5" fillId="9" borderId="5" xfId="0" applyFont="1" applyFill="1" applyBorder="1" applyAlignment="1">
      <alignment horizontal="justify" vertical="center" wrapText="1"/>
    </xf>
    <xf numFmtId="0" fontId="5" fillId="9" borderId="10" xfId="0" applyFont="1" applyFill="1" applyBorder="1" applyAlignment="1">
      <alignment horizontal="justify" vertical="center" wrapText="1"/>
    </xf>
    <xf numFmtId="0" fontId="5" fillId="9" borderId="7" xfId="0" applyFont="1" applyFill="1" applyBorder="1" applyAlignment="1">
      <alignment horizontal="justify" vertical="center" wrapText="1"/>
    </xf>
    <xf numFmtId="0" fontId="5" fillId="7" borderId="5" xfId="0" applyFont="1" applyFill="1" applyBorder="1" applyAlignment="1">
      <alignment horizontal="justify" vertical="center" wrapText="1"/>
    </xf>
    <xf numFmtId="0" fontId="5" fillId="7" borderId="10" xfId="0" applyFont="1" applyFill="1" applyBorder="1" applyAlignment="1">
      <alignment horizontal="justify" vertical="center" wrapText="1"/>
    </xf>
    <xf numFmtId="0" fontId="5" fillId="7" borderId="7" xfId="0" applyFont="1" applyFill="1" applyBorder="1" applyAlignment="1">
      <alignment horizontal="justify" vertical="center" wrapText="1"/>
    </xf>
    <xf numFmtId="0" fontId="3" fillId="8" borderId="5" xfId="0" applyFont="1" applyFill="1" applyBorder="1" applyAlignment="1">
      <alignment horizontal="center" vertical="center" wrapText="1"/>
    </xf>
    <xf numFmtId="0" fontId="3" fillId="8" borderId="10" xfId="0" applyFont="1" applyFill="1" applyBorder="1" applyAlignment="1">
      <alignment horizontal="center" vertical="center" wrapText="1"/>
    </xf>
    <xf numFmtId="0" fontId="3" fillId="8" borderId="7" xfId="0" applyFont="1" applyFill="1" applyBorder="1" applyAlignment="1">
      <alignment horizontal="center" vertical="center" wrapText="1"/>
    </xf>
    <xf numFmtId="0" fontId="3" fillId="10" borderId="8" xfId="0" applyFont="1" applyFill="1" applyBorder="1" applyAlignment="1">
      <alignment horizontal="center" vertical="center"/>
    </xf>
    <xf numFmtId="0" fontId="3" fillId="10" borderId="9" xfId="0" applyFont="1" applyFill="1" applyBorder="1" applyAlignment="1">
      <alignment horizontal="center" vertical="center"/>
    </xf>
    <xf numFmtId="0" fontId="3" fillId="10" borderId="5" xfId="0" applyFont="1" applyFill="1" applyBorder="1" applyAlignment="1">
      <alignment horizontal="center" vertical="center" wrapText="1"/>
    </xf>
    <xf numFmtId="0" fontId="3" fillId="10" borderId="10" xfId="0" applyFont="1" applyFill="1" applyBorder="1" applyAlignment="1">
      <alignment horizontal="center" vertical="center" wrapText="1"/>
    </xf>
    <xf numFmtId="0" fontId="3" fillId="10" borderId="7" xfId="0" applyFont="1" applyFill="1" applyBorder="1" applyAlignment="1">
      <alignment horizontal="center" vertical="center" wrapText="1"/>
    </xf>
    <xf numFmtId="0" fontId="11" fillId="10" borderId="5" xfId="0" applyFont="1" applyFill="1" applyBorder="1" applyAlignment="1">
      <alignment horizontal="center" vertical="center" wrapText="1"/>
    </xf>
    <xf numFmtId="0" fontId="11" fillId="10" borderId="10" xfId="0" applyFont="1" applyFill="1" applyBorder="1" applyAlignment="1">
      <alignment horizontal="center" vertical="center" wrapText="1"/>
    </xf>
    <xf numFmtId="0" fontId="11" fillId="10" borderId="7" xfId="0" applyFont="1" applyFill="1" applyBorder="1" applyAlignment="1">
      <alignment horizontal="center" vertical="center" wrapText="1"/>
    </xf>
    <xf numFmtId="0" fontId="13" fillId="7" borderId="2" xfId="0" applyFont="1" applyFill="1" applyBorder="1" applyAlignment="1">
      <alignment horizontal="center" vertical="center" wrapText="1"/>
    </xf>
    <xf numFmtId="0" fontId="13" fillId="7" borderId="3" xfId="0" applyFont="1" applyFill="1" applyBorder="1" applyAlignment="1">
      <alignment horizontal="center" vertical="center" wrapText="1"/>
    </xf>
    <xf numFmtId="0" fontId="13" fillId="7" borderId="4" xfId="0" applyFont="1" applyFill="1" applyBorder="1" applyAlignment="1">
      <alignment horizontal="center" vertical="center" wrapText="1"/>
    </xf>
    <xf numFmtId="0" fontId="13" fillId="13" borderId="2" xfId="0" applyFont="1" applyFill="1" applyBorder="1" applyAlignment="1">
      <alignment horizontal="center" vertical="center" wrapText="1"/>
    </xf>
    <xf numFmtId="0" fontId="13" fillId="13" borderId="3" xfId="0" applyFont="1" applyFill="1" applyBorder="1" applyAlignment="1">
      <alignment horizontal="center" vertical="center" wrapText="1"/>
    </xf>
    <xf numFmtId="0" fontId="13" fillId="13" borderId="4" xfId="0" applyFont="1" applyFill="1" applyBorder="1" applyAlignment="1">
      <alignment horizontal="center" vertical="center" wrapText="1"/>
    </xf>
    <xf numFmtId="0" fontId="13" fillId="13" borderId="2" xfId="0" applyFont="1" applyFill="1" applyBorder="1" applyAlignment="1">
      <alignment horizontal="center" vertical="center"/>
    </xf>
    <xf numFmtId="0" fontId="13" fillId="13" borderId="3" xfId="0" applyFont="1" applyFill="1" applyBorder="1" applyAlignment="1">
      <alignment horizontal="center" vertical="center"/>
    </xf>
    <xf numFmtId="0" fontId="13" fillId="13" borderId="4" xfId="0" applyFont="1" applyFill="1" applyBorder="1" applyAlignment="1">
      <alignment horizontal="center" vertical="center"/>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3" fillId="8" borderId="1" xfId="0" applyFont="1" applyFill="1" applyBorder="1" applyAlignment="1">
      <alignment horizontal="center" vertical="center" wrapText="1"/>
    </xf>
    <xf numFmtId="0" fontId="13" fillId="10" borderId="12" xfId="0" applyFont="1" applyFill="1" applyBorder="1" applyAlignment="1">
      <alignment horizontal="center" vertical="center"/>
    </xf>
    <xf numFmtId="0" fontId="23" fillId="11" borderId="5" xfId="0" applyFont="1" applyFill="1" applyBorder="1" applyAlignment="1">
      <alignment horizontal="justify" vertical="center" wrapText="1"/>
    </xf>
    <xf numFmtId="0" fontId="23" fillId="11" borderId="7" xfId="0" applyFont="1" applyFill="1" applyBorder="1" applyAlignment="1">
      <alignment horizontal="justify" vertical="center" wrapText="1"/>
    </xf>
    <xf numFmtId="0" fontId="23" fillId="11" borderId="1" xfId="0" applyFont="1" applyFill="1" applyBorder="1" applyAlignment="1">
      <alignment horizontal="justify" vertical="center" wrapText="1"/>
    </xf>
    <xf numFmtId="0" fontId="3" fillId="2" borderId="1" xfId="0" applyFont="1" applyFill="1" applyBorder="1" applyAlignment="1">
      <alignment horizontal="center" vertical="center" wrapText="1"/>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 xfId="0" applyFont="1" applyFill="1" applyBorder="1" applyAlignment="1">
      <alignment horizontal="center" vertical="center"/>
    </xf>
  </cellXfs>
  <cellStyles count="3">
    <cellStyle name="Millares 2" xfId="2" xr:uid="{00000000-0005-0000-0000-000000000000}"/>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1021554</xdr:colOff>
      <xdr:row>0</xdr:row>
      <xdr:rowOff>85725</xdr:rowOff>
    </xdr:from>
    <xdr:ext cx="2366646" cy="1200149"/>
    <xdr:pic>
      <xdr:nvPicPr>
        <xdr:cNvPr id="2" name="2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21554" y="85725"/>
          <a:ext cx="2366646" cy="1200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persons/person.xml><?xml version="1.0" encoding="utf-8"?>
<personList xmlns="http://schemas.microsoft.com/office/spreadsheetml/2018/threadedcomments" xmlns:x="http://schemas.openxmlformats.org/spreadsheetml/2006/main">
  <person displayName="Ana Giselly Martinez Montoya" id="{D75016F6-582B-44D4-A3CA-1429B55164B8}" userId="S::agmartinez@saesas.gov.co::f04d78b7-1e23-407a-9a55-5647197493a8"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14" dT="2020-11-23T14:28:25.65" personId="{D75016F6-582B-44D4-A3CA-1429B55164B8}" id="{29D3D703-DB2F-40A6-AD4B-D7C7E9223C6C}">
    <text>1. Presidencia, 
2. Vicepresidencia de Bienes Muebles e Inmuebles,
3. Proyectos Especiales
7. Cuatro regionales
8. Vicepresidencia de Sociedades
9. Asignación de Depositarios</text>
  </threadedComment>
  <threadedComment ref="E18" dT="2021-12-01T16:52:04.14" personId="{D75016F6-582B-44D4-A3CA-1429B55164B8}" id="{92897D2C-812D-45BF-972E-EB61A5964CC2}">
    <text>4 comites de Control Interno
Por Decreto 648 de 2017 la JOCI participa con voz pero sin voto de manera obligatoria en los siguiente comités:
4 Comites Directivos (una vez cada tres meses)
24 Comités de conciliacion (2 veces al mes).
5 Comités de contratos (Se pueden reunir las veces que sea necesrio)</text>
  </threadedComment>
  <threadedComment ref="D30" dT="2021-11-30T14:31:26.14" personId="{D75016F6-582B-44D4-A3CA-1429B55164B8}" id="{95CB28DE-F11E-4E1E-8FE4-CDEA1B368BB7}">
    <text>La solicitud de Jurídica se realizaria en la evaluación del primer semestre de 2022.</text>
  </threadedComment>
  <threadedComment ref="D31" dT="2021-11-30T14:51:48.63" personId="{D75016F6-582B-44D4-A3CA-1429B55164B8}" id="{481FC9F5-E693-4465-ACBA-188BBE250C8D}">
    <text>La solicitud de Jurídica se realizaría en el mes de marzo de 2022</text>
  </threadedComment>
  <threadedComment ref="D32" dT="2021-11-30T15:02:13.67" personId="{D75016F6-582B-44D4-A3CA-1429B55164B8}" id="{928D0718-AACB-4C4C-BC17-8724C7510AFC}">
    <text>La solicitud de Jurídica se realizaría en junio y julio 2022</text>
  </threadedComment>
  <threadedComment ref="J45" dT="2021-11-30T15:23:41.77" personId="{D75016F6-582B-44D4-A3CA-1429B55164B8}" id="{3371C418-50C1-433D-B870-8656EC6B5DCB}">
    <text>para el primer
semestre del ano, dentro del rango comprendido entre los diez (10) dias habiles y el decimo
quinto (15) dia habil del mes inmediatamente siguiente al semestre del periodo a rendir. Para
el segundo semestre del ano dentro del rango comprendido entre los diez (10) dias habiles y el decimo quinto (15) dia habil del mes de febrero-REG-ORG-0047-2021</text>
  </threadedComment>
  <threadedComment ref="I46" dT="2021-11-30T15:20:23.66" personId="{D75016F6-582B-44D4-A3CA-1429B55164B8}" id="{63F5A4A6-BC83-409F-B4F9-8F7890D82338}">
    <text>La rendición deberá realizarse entre el quinto y el décimo día hábil del mes inmediatamente siguiente al semestre del periodo a reportar-Resolución 0042 del 2020</text>
  </threadedComment>
  <threadedComment ref="E53" dT="2021-12-01T16:56:04.65" personId="{D75016F6-582B-44D4-A3CA-1429B55164B8}" id="{E5D9629E-0A93-428F-8296-AFA599A7B71D}">
    <text>Esta meta se establecio teniendo en cuenta el cuadro de novedades de segujimiento plan de mejoramiento. Al 2021 se llevan 13 indagaciones preliminares, 3 restantes  que se incluyen en PAAI 2022 (16 en total de Actuación Especial FRISCO), 11 de Auditoria de Cumplimiento San Andres y 1 de Auditoria de Desempeño SAE y FRISCO. Para un total de 15 proyectadas 2022.</text>
  </threadedComment>
  <threadedComment ref="E54" dT="2021-12-01T16:03:24.88" personId="{D75016F6-582B-44D4-A3CA-1429B55164B8}" id="{EF96440D-E808-41AB-98EC-823CAE7EE90A}">
    <text>Esta meta puede variar debido que el trabajo de revisión depende de las solicitudes que lleguen del GIT de Aseguramiento</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63"/>
  <sheetViews>
    <sheetView tabSelected="1" zoomScale="110" zoomScaleNormal="110" zoomScaleSheetLayoutView="80" workbookViewId="0">
      <selection activeCell="A10" sqref="A10"/>
    </sheetView>
  </sheetViews>
  <sheetFormatPr baseColWidth="10" defaultColWidth="11.42578125" defaultRowHeight="32.25" customHeight="1" x14ac:dyDescent="0.2"/>
  <cols>
    <col min="1" max="1" width="57.28515625" style="1" customWidth="1"/>
    <col min="2" max="2" width="27.140625" style="8" customWidth="1"/>
    <col min="3" max="3" width="32.140625" style="8" customWidth="1"/>
    <col min="4" max="4" width="80.42578125" style="1" customWidth="1"/>
    <col min="5" max="5" width="6.140625" style="8" customWidth="1"/>
    <col min="6" max="6" width="7" style="8" customWidth="1"/>
    <col min="7" max="7" width="7.5703125" style="8" customWidth="1"/>
    <col min="8" max="8" width="8.28515625" style="8" customWidth="1"/>
    <col min="9" max="20" width="11.42578125" style="8" customWidth="1"/>
    <col min="21" max="21" width="34.28515625" style="14" customWidth="1"/>
    <col min="22" max="22" width="20.7109375" style="57" customWidth="1"/>
    <col min="23" max="16384" width="11.42578125" style="1"/>
  </cols>
  <sheetData>
    <row r="1" spans="1:22" ht="105.75" customHeight="1" x14ac:dyDescent="0.2">
      <c r="A1" s="6"/>
      <c r="B1" s="74" t="s">
        <v>154</v>
      </c>
      <c r="C1" s="75"/>
      <c r="D1" s="75"/>
      <c r="E1" s="75"/>
      <c r="F1" s="75"/>
      <c r="G1" s="75"/>
      <c r="H1" s="75"/>
      <c r="I1" s="75"/>
      <c r="J1" s="75"/>
      <c r="K1" s="75"/>
      <c r="L1" s="75"/>
      <c r="M1" s="75"/>
      <c r="N1" s="75"/>
      <c r="O1" s="75"/>
      <c r="P1" s="75"/>
      <c r="Q1" s="75"/>
      <c r="R1" s="75"/>
      <c r="S1" s="75"/>
      <c r="T1" s="75"/>
      <c r="U1" s="76"/>
      <c r="V1" s="54" t="s">
        <v>57</v>
      </c>
    </row>
    <row r="2" spans="1:22" ht="69" customHeight="1" x14ac:dyDescent="0.2">
      <c r="A2" s="77" t="s">
        <v>191</v>
      </c>
      <c r="B2" s="78"/>
      <c r="C2" s="78"/>
      <c r="D2" s="78"/>
      <c r="E2" s="78"/>
      <c r="F2" s="78"/>
      <c r="G2" s="78"/>
      <c r="H2" s="78"/>
      <c r="I2" s="78"/>
      <c r="J2" s="78"/>
      <c r="K2" s="78"/>
      <c r="L2" s="78"/>
      <c r="M2" s="78"/>
      <c r="N2" s="78"/>
      <c r="O2" s="78"/>
      <c r="P2" s="78"/>
      <c r="Q2" s="78"/>
      <c r="R2" s="78"/>
      <c r="S2" s="78"/>
      <c r="T2" s="78"/>
      <c r="U2" s="78"/>
      <c r="V2" s="79"/>
    </row>
    <row r="3" spans="1:22" ht="127.5" customHeight="1" x14ac:dyDescent="0.2">
      <c r="A3" s="80" t="s">
        <v>221</v>
      </c>
      <c r="B3" s="81"/>
      <c r="C3" s="81"/>
      <c r="D3" s="81"/>
      <c r="E3" s="81"/>
      <c r="F3" s="81"/>
      <c r="G3" s="81"/>
      <c r="H3" s="81"/>
      <c r="I3" s="81"/>
      <c r="J3" s="81"/>
      <c r="K3" s="81"/>
      <c r="L3" s="81"/>
      <c r="M3" s="81"/>
      <c r="N3" s="81"/>
      <c r="O3" s="81"/>
      <c r="P3" s="81"/>
      <c r="Q3" s="81"/>
      <c r="R3" s="81"/>
      <c r="S3" s="81"/>
      <c r="T3" s="81"/>
      <c r="U3" s="81"/>
      <c r="V3" s="82"/>
    </row>
    <row r="4" spans="1:22" ht="333.6" customHeight="1" x14ac:dyDescent="0.2">
      <c r="A4" s="77" t="s">
        <v>207</v>
      </c>
      <c r="B4" s="78"/>
      <c r="C4" s="78"/>
      <c r="D4" s="78"/>
      <c r="E4" s="78"/>
      <c r="F4" s="78"/>
      <c r="G4" s="78"/>
      <c r="H4" s="78"/>
      <c r="I4" s="78"/>
      <c r="J4" s="78"/>
      <c r="K4" s="78"/>
      <c r="L4" s="78"/>
      <c r="M4" s="78"/>
      <c r="N4" s="78"/>
      <c r="O4" s="78"/>
      <c r="P4" s="78"/>
      <c r="Q4" s="78"/>
      <c r="R4" s="78"/>
      <c r="S4" s="78"/>
      <c r="T4" s="78"/>
      <c r="U4" s="78"/>
      <c r="V4" s="79"/>
    </row>
    <row r="5" spans="1:22" ht="60" customHeight="1" x14ac:dyDescent="0.2">
      <c r="A5" s="80" t="s">
        <v>206</v>
      </c>
      <c r="B5" s="81"/>
      <c r="C5" s="81"/>
      <c r="D5" s="81"/>
      <c r="E5" s="81"/>
      <c r="F5" s="81"/>
      <c r="G5" s="81"/>
      <c r="H5" s="81"/>
      <c r="I5" s="81"/>
      <c r="J5" s="81"/>
      <c r="K5" s="81"/>
      <c r="L5" s="81"/>
      <c r="M5" s="81"/>
      <c r="N5" s="81"/>
      <c r="O5" s="81"/>
      <c r="P5" s="81"/>
      <c r="Q5" s="81"/>
      <c r="R5" s="81"/>
      <c r="S5" s="81"/>
      <c r="T5" s="81"/>
      <c r="U5" s="81"/>
      <c r="V5" s="82"/>
    </row>
    <row r="6" spans="1:22" ht="36.75" customHeight="1" x14ac:dyDescent="0.2">
      <c r="A6" s="83" t="s">
        <v>168</v>
      </c>
      <c r="B6" s="84"/>
      <c r="C6" s="84"/>
      <c r="D6" s="84"/>
      <c r="E6" s="84"/>
      <c r="F6" s="84"/>
      <c r="G6" s="84"/>
      <c r="H6" s="84"/>
      <c r="I6" s="84"/>
      <c r="J6" s="84"/>
      <c r="K6" s="84"/>
      <c r="L6" s="84"/>
      <c r="M6" s="84"/>
      <c r="N6" s="84"/>
      <c r="O6" s="84"/>
      <c r="P6" s="84"/>
      <c r="Q6" s="84"/>
      <c r="R6" s="84"/>
      <c r="S6" s="84"/>
      <c r="T6" s="84"/>
      <c r="U6" s="84"/>
      <c r="V6" s="85"/>
    </row>
    <row r="7" spans="1:22" ht="27.75" customHeight="1" x14ac:dyDescent="0.2">
      <c r="A7" s="69" t="s">
        <v>51</v>
      </c>
      <c r="B7" s="86" t="s">
        <v>12</v>
      </c>
      <c r="C7" s="86" t="s">
        <v>13</v>
      </c>
      <c r="D7" s="69" t="s">
        <v>71</v>
      </c>
      <c r="E7" s="69" t="s">
        <v>36</v>
      </c>
      <c r="F7" s="88" t="s">
        <v>1</v>
      </c>
      <c r="G7" s="89"/>
      <c r="H7" s="90"/>
      <c r="I7" s="88" t="s">
        <v>139</v>
      </c>
      <c r="J7" s="89"/>
      <c r="K7" s="89"/>
      <c r="L7" s="89"/>
      <c r="M7" s="89"/>
      <c r="N7" s="89"/>
      <c r="O7" s="89"/>
      <c r="P7" s="89"/>
      <c r="Q7" s="89"/>
      <c r="R7" s="89"/>
      <c r="S7" s="89"/>
      <c r="T7" s="90"/>
      <c r="U7" s="69" t="s">
        <v>173</v>
      </c>
      <c r="V7" s="69" t="s">
        <v>45</v>
      </c>
    </row>
    <row r="8" spans="1:22" ht="46.5" customHeight="1" x14ac:dyDescent="0.2">
      <c r="A8" s="70"/>
      <c r="B8" s="87"/>
      <c r="C8" s="87"/>
      <c r="D8" s="70"/>
      <c r="E8" s="70"/>
      <c r="F8" s="17" t="s">
        <v>2</v>
      </c>
      <c r="G8" s="18" t="s">
        <v>3</v>
      </c>
      <c r="H8" s="43" t="s">
        <v>4</v>
      </c>
      <c r="I8" s="44" t="s">
        <v>126</v>
      </c>
      <c r="J8" s="44" t="s">
        <v>127</v>
      </c>
      <c r="K8" s="44" t="s">
        <v>128</v>
      </c>
      <c r="L8" s="44" t="s">
        <v>129</v>
      </c>
      <c r="M8" s="44" t="s">
        <v>130</v>
      </c>
      <c r="N8" s="44" t="s">
        <v>131</v>
      </c>
      <c r="O8" s="44" t="s">
        <v>132</v>
      </c>
      <c r="P8" s="44" t="s">
        <v>133</v>
      </c>
      <c r="Q8" s="44" t="s">
        <v>134</v>
      </c>
      <c r="R8" s="44" t="s">
        <v>135</v>
      </c>
      <c r="S8" s="44" t="s">
        <v>136</v>
      </c>
      <c r="T8" s="44" t="s">
        <v>137</v>
      </c>
      <c r="U8" s="70"/>
      <c r="V8" s="70"/>
    </row>
    <row r="9" spans="1:22" ht="91.5" customHeight="1" x14ac:dyDescent="0.2">
      <c r="A9" s="7" t="s">
        <v>53</v>
      </c>
      <c r="B9" s="21" t="s">
        <v>164</v>
      </c>
      <c r="C9" s="21" t="s">
        <v>163</v>
      </c>
      <c r="D9" s="55" t="s">
        <v>166</v>
      </c>
      <c r="E9" s="21">
        <v>1</v>
      </c>
      <c r="F9" s="50"/>
      <c r="G9" s="21"/>
      <c r="H9" s="21" t="s">
        <v>5</v>
      </c>
      <c r="I9" s="51"/>
      <c r="J9" s="51"/>
      <c r="K9" s="52"/>
      <c r="L9" s="52"/>
      <c r="M9" s="51"/>
      <c r="N9" s="51"/>
      <c r="O9" s="51"/>
      <c r="P9" s="51"/>
      <c r="Q9" s="51"/>
      <c r="R9" s="51"/>
      <c r="S9" s="51"/>
      <c r="T9" s="51"/>
      <c r="U9" s="21" t="s">
        <v>162</v>
      </c>
      <c r="V9" s="21" t="s">
        <v>212</v>
      </c>
    </row>
    <row r="10" spans="1:22" ht="166.5" customHeight="1" x14ac:dyDescent="0.2">
      <c r="A10" s="7" t="s">
        <v>178</v>
      </c>
      <c r="B10" s="21" t="s">
        <v>160</v>
      </c>
      <c r="C10" s="21" t="s">
        <v>161</v>
      </c>
      <c r="D10" s="53" t="s">
        <v>167</v>
      </c>
      <c r="E10" s="21">
        <v>1</v>
      </c>
      <c r="F10" s="50"/>
      <c r="G10" s="21" t="s">
        <v>5</v>
      </c>
      <c r="H10" s="21"/>
      <c r="I10" s="51"/>
      <c r="J10" s="51"/>
      <c r="K10" s="51"/>
      <c r="L10" s="51"/>
      <c r="M10" s="51"/>
      <c r="N10" s="51"/>
      <c r="O10" s="51"/>
      <c r="P10" s="51"/>
      <c r="Q10" s="52"/>
      <c r="R10" s="52"/>
      <c r="S10" s="52"/>
      <c r="T10" s="51"/>
      <c r="U10" s="21" t="s">
        <v>208</v>
      </c>
      <c r="V10" s="21" t="s">
        <v>216</v>
      </c>
    </row>
    <row r="11" spans="1:22" ht="99.75" customHeight="1" x14ac:dyDescent="0.2">
      <c r="A11" s="7" t="s">
        <v>53</v>
      </c>
      <c r="B11" s="21" t="s">
        <v>164</v>
      </c>
      <c r="C11" s="21" t="s">
        <v>163</v>
      </c>
      <c r="D11" s="53" t="s">
        <v>165</v>
      </c>
      <c r="E11" s="21">
        <v>1</v>
      </c>
      <c r="F11" s="50"/>
      <c r="G11" s="21"/>
      <c r="H11" s="21" t="s">
        <v>5</v>
      </c>
      <c r="I11" s="51"/>
      <c r="J11" s="51"/>
      <c r="K11" s="51"/>
      <c r="L11" s="51"/>
      <c r="M11" s="51"/>
      <c r="N11" s="51"/>
      <c r="O11" s="51"/>
      <c r="P11" s="51"/>
      <c r="Q11" s="52"/>
      <c r="R11" s="52"/>
      <c r="S11" s="51"/>
      <c r="T11" s="51"/>
      <c r="U11" s="21" t="s">
        <v>162</v>
      </c>
      <c r="V11" s="21" t="s">
        <v>215</v>
      </c>
    </row>
    <row r="12" spans="1:22" ht="91.5" customHeight="1" x14ac:dyDescent="0.2">
      <c r="A12" s="7" t="s">
        <v>140</v>
      </c>
      <c r="B12" s="21" t="s">
        <v>66</v>
      </c>
      <c r="C12" s="21" t="s">
        <v>189</v>
      </c>
      <c r="D12" s="55" t="s">
        <v>190</v>
      </c>
      <c r="E12" s="21">
        <v>1</v>
      </c>
      <c r="F12" s="21" t="s">
        <v>5</v>
      </c>
      <c r="G12" s="21"/>
      <c r="H12" s="1"/>
      <c r="I12" s="51"/>
      <c r="J12" s="51"/>
      <c r="K12" s="51"/>
      <c r="L12" s="51"/>
      <c r="M12" s="51"/>
      <c r="N12" s="51"/>
      <c r="O12" s="51"/>
      <c r="P12" s="51"/>
      <c r="Q12" s="51"/>
      <c r="R12" s="52"/>
      <c r="S12" s="52"/>
      <c r="T12" s="51"/>
      <c r="U12" s="21" t="s">
        <v>188</v>
      </c>
      <c r="V12" s="21" t="s">
        <v>199</v>
      </c>
    </row>
    <row r="13" spans="1:22" ht="98.25" customHeight="1" x14ac:dyDescent="0.2">
      <c r="A13" s="7" t="s">
        <v>140</v>
      </c>
      <c r="B13" s="21" t="s">
        <v>121</v>
      </c>
      <c r="C13" s="21" t="s">
        <v>26</v>
      </c>
      <c r="D13" s="53" t="s">
        <v>204</v>
      </c>
      <c r="E13" s="42">
        <v>1</v>
      </c>
      <c r="F13" s="21" t="s">
        <v>5</v>
      </c>
      <c r="G13" s="21" t="s">
        <v>5</v>
      </c>
      <c r="H13" s="21" t="s">
        <v>5</v>
      </c>
      <c r="I13" s="13"/>
      <c r="J13" s="13"/>
      <c r="K13" s="21"/>
      <c r="L13" s="21"/>
      <c r="M13" s="19"/>
      <c r="N13" s="21"/>
      <c r="O13" s="27"/>
      <c r="P13" s="36"/>
      <c r="Q13" s="22"/>
      <c r="R13" s="22"/>
      <c r="S13" s="13"/>
      <c r="T13" s="21"/>
      <c r="U13" s="37" t="s">
        <v>11</v>
      </c>
      <c r="V13" s="42" t="s">
        <v>46</v>
      </c>
    </row>
    <row r="14" spans="1:22" ht="105.75" customHeight="1" x14ac:dyDescent="0.2">
      <c r="A14" s="7" t="s">
        <v>60</v>
      </c>
      <c r="B14" s="13" t="s">
        <v>41</v>
      </c>
      <c r="C14" s="41" t="s">
        <v>42</v>
      </c>
      <c r="D14" s="53" t="s">
        <v>48</v>
      </c>
      <c r="E14" s="42">
        <v>9</v>
      </c>
      <c r="F14" s="21" t="s">
        <v>5</v>
      </c>
      <c r="G14" s="21" t="s">
        <v>5</v>
      </c>
      <c r="H14" s="5" t="s">
        <v>5</v>
      </c>
      <c r="I14" s="16"/>
      <c r="J14" s="15"/>
      <c r="K14" s="16"/>
      <c r="L14" s="28"/>
      <c r="M14" s="16"/>
      <c r="N14" s="16"/>
      <c r="O14" s="16"/>
      <c r="P14" s="16"/>
      <c r="Q14" s="29"/>
      <c r="R14" s="30"/>
      <c r="S14" s="16"/>
      <c r="T14" s="16"/>
      <c r="U14" s="13" t="s">
        <v>147</v>
      </c>
      <c r="V14" s="42" t="s">
        <v>46</v>
      </c>
    </row>
    <row r="15" spans="1:22" ht="54" customHeight="1" x14ac:dyDescent="0.2">
      <c r="A15" s="106" t="s">
        <v>169</v>
      </c>
      <c r="B15" s="106"/>
      <c r="C15" s="106"/>
      <c r="D15" s="106"/>
      <c r="E15" s="106"/>
      <c r="F15" s="106"/>
      <c r="G15" s="106"/>
      <c r="H15" s="106"/>
      <c r="I15" s="106"/>
      <c r="J15" s="106"/>
      <c r="K15" s="106"/>
      <c r="L15" s="106"/>
      <c r="M15" s="106"/>
      <c r="N15" s="106"/>
      <c r="O15" s="106"/>
      <c r="P15" s="106"/>
      <c r="Q15" s="106"/>
      <c r="R15" s="106"/>
      <c r="S15" s="106"/>
      <c r="T15" s="106"/>
      <c r="U15" s="106"/>
      <c r="V15" s="106"/>
    </row>
    <row r="16" spans="1:22" ht="54" customHeight="1" x14ac:dyDescent="0.2">
      <c r="A16" s="69" t="s">
        <v>51</v>
      </c>
      <c r="B16" s="86" t="s">
        <v>12</v>
      </c>
      <c r="C16" s="86" t="s">
        <v>13</v>
      </c>
      <c r="D16" s="86" t="s">
        <v>0</v>
      </c>
      <c r="E16" s="86" t="s">
        <v>36</v>
      </c>
      <c r="F16" s="91" t="s">
        <v>1</v>
      </c>
      <c r="G16" s="92"/>
      <c r="H16" s="93"/>
      <c r="I16" s="88" t="s">
        <v>139</v>
      </c>
      <c r="J16" s="89"/>
      <c r="K16" s="89"/>
      <c r="L16" s="89"/>
      <c r="M16" s="89"/>
      <c r="N16" s="89"/>
      <c r="O16" s="89"/>
      <c r="P16" s="89"/>
      <c r="Q16" s="89"/>
      <c r="R16" s="89"/>
      <c r="S16" s="89"/>
      <c r="T16" s="90"/>
      <c r="U16" s="69" t="s">
        <v>174</v>
      </c>
      <c r="V16" s="69" t="s">
        <v>45</v>
      </c>
    </row>
    <row r="17" spans="1:22" ht="54" customHeight="1" x14ac:dyDescent="0.2">
      <c r="A17" s="70"/>
      <c r="B17" s="87"/>
      <c r="C17" s="87"/>
      <c r="D17" s="87"/>
      <c r="E17" s="87"/>
      <c r="F17" s="17" t="s">
        <v>2</v>
      </c>
      <c r="G17" s="18" t="s">
        <v>3</v>
      </c>
      <c r="H17" s="43" t="s">
        <v>4</v>
      </c>
      <c r="I17" s="44" t="s">
        <v>126</v>
      </c>
      <c r="J17" s="44" t="s">
        <v>127</v>
      </c>
      <c r="K17" s="44" t="s">
        <v>128</v>
      </c>
      <c r="L17" s="44" t="s">
        <v>129</v>
      </c>
      <c r="M17" s="44" t="s">
        <v>130</v>
      </c>
      <c r="N17" s="44" t="s">
        <v>131</v>
      </c>
      <c r="O17" s="44" t="s">
        <v>132</v>
      </c>
      <c r="P17" s="44" t="s">
        <v>133</v>
      </c>
      <c r="Q17" s="44" t="s">
        <v>134</v>
      </c>
      <c r="R17" s="44" t="s">
        <v>135</v>
      </c>
      <c r="S17" s="44" t="s">
        <v>136</v>
      </c>
      <c r="T17" s="44" t="s">
        <v>137</v>
      </c>
      <c r="U17" s="70"/>
      <c r="V17" s="70"/>
    </row>
    <row r="18" spans="1:22" ht="53.25" customHeight="1" x14ac:dyDescent="0.2">
      <c r="A18" s="7" t="s">
        <v>141</v>
      </c>
      <c r="B18" s="21" t="s">
        <v>28</v>
      </c>
      <c r="C18" s="21" t="s">
        <v>26</v>
      </c>
      <c r="D18" s="24" t="s">
        <v>38</v>
      </c>
      <c r="E18" s="42">
        <v>37</v>
      </c>
      <c r="F18" s="21" t="s">
        <v>5</v>
      </c>
      <c r="G18" s="21" t="s">
        <v>5</v>
      </c>
      <c r="H18" s="21" t="s">
        <v>5</v>
      </c>
      <c r="I18" s="16"/>
      <c r="J18" s="15"/>
      <c r="K18" s="16"/>
      <c r="L18" s="28"/>
      <c r="M18" s="16"/>
      <c r="N18" s="16"/>
      <c r="O18" s="16"/>
      <c r="P18" s="16"/>
      <c r="Q18" s="29"/>
      <c r="R18" s="30"/>
      <c r="S18" s="16"/>
      <c r="T18" s="16"/>
      <c r="U18" s="37" t="s">
        <v>44</v>
      </c>
      <c r="V18" s="42" t="s">
        <v>46</v>
      </c>
    </row>
    <row r="19" spans="1:22" s="2" customFormat="1" ht="62.25" customHeight="1" x14ac:dyDescent="0.2">
      <c r="A19" s="7" t="s">
        <v>59</v>
      </c>
      <c r="B19" s="21" t="s">
        <v>62</v>
      </c>
      <c r="C19" s="21" t="s">
        <v>63</v>
      </c>
      <c r="D19" s="24" t="s">
        <v>43</v>
      </c>
      <c r="E19" s="42">
        <v>8</v>
      </c>
      <c r="F19" s="21" t="s">
        <v>5</v>
      </c>
      <c r="G19" s="21" t="s">
        <v>5</v>
      </c>
      <c r="H19" s="21" t="s">
        <v>5</v>
      </c>
      <c r="I19" s="16"/>
      <c r="J19" s="15"/>
      <c r="K19" s="16"/>
      <c r="L19" s="28"/>
      <c r="M19" s="16"/>
      <c r="N19" s="16"/>
      <c r="O19" s="16"/>
      <c r="P19" s="16"/>
      <c r="Q19" s="29"/>
      <c r="R19" s="30"/>
      <c r="S19" s="16"/>
      <c r="T19" s="16"/>
      <c r="U19" s="37" t="s">
        <v>44</v>
      </c>
      <c r="V19" s="21" t="s">
        <v>46</v>
      </c>
    </row>
    <row r="20" spans="1:22" s="2" customFormat="1" ht="62.25" customHeight="1" x14ac:dyDescent="0.2">
      <c r="A20" s="7" t="s">
        <v>141</v>
      </c>
      <c r="B20" s="21" t="s">
        <v>28</v>
      </c>
      <c r="C20" s="21" t="s">
        <v>26</v>
      </c>
      <c r="D20" s="24" t="s">
        <v>195</v>
      </c>
      <c r="E20" s="42">
        <v>1</v>
      </c>
      <c r="F20" s="21" t="s">
        <v>5</v>
      </c>
      <c r="G20" s="21" t="s">
        <v>5</v>
      </c>
      <c r="H20" s="21" t="s">
        <v>5</v>
      </c>
      <c r="I20" s="16"/>
      <c r="J20" s="15"/>
      <c r="K20" s="16"/>
      <c r="L20" s="28"/>
      <c r="M20" s="16"/>
      <c r="N20" s="16"/>
      <c r="O20" s="16"/>
      <c r="P20" s="16"/>
      <c r="Q20" s="29"/>
      <c r="R20" s="30"/>
      <c r="S20" s="16"/>
      <c r="T20" s="16"/>
      <c r="U20" s="37" t="s">
        <v>209</v>
      </c>
      <c r="V20" s="56" t="s">
        <v>196</v>
      </c>
    </row>
    <row r="21" spans="1:22" ht="33.75" customHeight="1" x14ac:dyDescent="0.2">
      <c r="A21" s="71" t="s">
        <v>125</v>
      </c>
      <c r="B21" s="72"/>
      <c r="C21" s="72"/>
      <c r="D21" s="72"/>
      <c r="E21" s="72"/>
      <c r="F21" s="72"/>
      <c r="G21" s="72"/>
      <c r="H21" s="72"/>
      <c r="I21" s="72"/>
      <c r="J21" s="72"/>
      <c r="K21" s="72"/>
      <c r="L21" s="72"/>
      <c r="M21" s="72"/>
      <c r="N21" s="72"/>
      <c r="O21" s="72"/>
      <c r="P21" s="72"/>
      <c r="Q21" s="72"/>
      <c r="R21" s="72"/>
      <c r="S21" s="72"/>
      <c r="T21" s="72"/>
      <c r="U21" s="72"/>
      <c r="V21" s="73"/>
    </row>
    <row r="22" spans="1:22" ht="32.25" customHeight="1" x14ac:dyDescent="0.2">
      <c r="A22" s="69" t="s">
        <v>51</v>
      </c>
      <c r="B22" s="86" t="s">
        <v>12</v>
      </c>
      <c r="C22" s="86" t="s">
        <v>13</v>
      </c>
      <c r="D22" s="86" t="s">
        <v>0</v>
      </c>
      <c r="E22" s="86" t="s">
        <v>36</v>
      </c>
      <c r="F22" s="91" t="s">
        <v>1</v>
      </c>
      <c r="G22" s="92"/>
      <c r="H22" s="93"/>
      <c r="I22" s="88" t="s">
        <v>139</v>
      </c>
      <c r="J22" s="89"/>
      <c r="K22" s="89"/>
      <c r="L22" s="89"/>
      <c r="M22" s="89"/>
      <c r="N22" s="89"/>
      <c r="O22" s="89"/>
      <c r="P22" s="89"/>
      <c r="Q22" s="89"/>
      <c r="R22" s="89"/>
      <c r="S22" s="89"/>
      <c r="T22" s="90"/>
      <c r="U22" s="69" t="s">
        <v>175</v>
      </c>
      <c r="V22" s="69" t="s">
        <v>45</v>
      </c>
    </row>
    <row r="23" spans="1:22" ht="51" customHeight="1" x14ac:dyDescent="0.2">
      <c r="A23" s="70"/>
      <c r="B23" s="87"/>
      <c r="C23" s="87"/>
      <c r="D23" s="87"/>
      <c r="E23" s="87"/>
      <c r="F23" s="17" t="s">
        <v>2</v>
      </c>
      <c r="G23" s="18" t="s">
        <v>3</v>
      </c>
      <c r="H23" s="43" t="s">
        <v>4</v>
      </c>
      <c r="I23" s="44" t="s">
        <v>126</v>
      </c>
      <c r="J23" s="44" t="s">
        <v>127</v>
      </c>
      <c r="K23" s="44" t="s">
        <v>128</v>
      </c>
      <c r="L23" s="44" t="s">
        <v>129</v>
      </c>
      <c r="M23" s="44" t="s">
        <v>130</v>
      </c>
      <c r="N23" s="44" t="s">
        <v>131</v>
      </c>
      <c r="O23" s="44" t="s">
        <v>132</v>
      </c>
      <c r="P23" s="44" t="s">
        <v>133</v>
      </c>
      <c r="Q23" s="44" t="s">
        <v>134</v>
      </c>
      <c r="R23" s="44" t="s">
        <v>135</v>
      </c>
      <c r="S23" s="44" t="s">
        <v>136</v>
      </c>
      <c r="T23" s="44" t="s">
        <v>137</v>
      </c>
      <c r="U23" s="70"/>
      <c r="V23" s="70"/>
    </row>
    <row r="24" spans="1:22" ht="69" customHeight="1" x14ac:dyDescent="0.2">
      <c r="A24" s="7" t="s">
        <v>53</v>
      </c>
      <c r="B24" s="5" t="s">
        <v>28</v>
      </c>
      <c r="C24" s="5" t="s">
        <v>19</v>
      </c>
      <c r="D24" s="53" t="s">
        <v>156</v>
      </c>
      <c r="E24" s="13">
        <v>1</v>
      </c>
      <c r="F24" s="5" t="s">
        <v>5</v>
      </c>
      <c r="G24" s="5" t="s">
        <v>5</v>
      </c>
      <c r="H24" s="5" t="s">
        <v>5</v>
      </c>
      <c r="I24" s="3"/>
      <c r="J24" s="35">
        <v>44620</v>
      </c>
      <c r="K24" s="25"/>
      <c r="L24" s="3"/>
      <c r="M24" s="3"/>
      <c r="N24" s="3"/>
      <c r="O24" s="3"/>
      <c r="P24" s="3"/>
      <c r="Q24" s="3"/>
      <c r="R24" s="3"/>
      <c r="S24" s="23"/>
      <c r="T24" s="3"/>
      <c r="U24" s="42" t="s">
        <v>11</v>
      </c>
      <c r="V24" s="21" t="s">
        <v>197</v>
      </c>
    </row>
    <row r="25" spans="1:22" ht="78" customHeight="1" x14ac:dyDescent="0.2">
      <c r="A25" s="7" t="s">
        <v>55</v>
      </c>
      <c r="B25" s="5" t="s">
        <v>65</v>
      </c>
      <c r="C25" s="5" t="s">
        <v>22</v>
      </c>
      <c r="D25" s="53" t="s">
        <v>210</v>
      </c>
      <c r="E25" s="13">
        <v>2</v>
      </c>
      <c r="F25" s="5"/>
      <c r="G25" s="5"/>
      <c r="H25" s="5" t="s">
        <v>5</v>
      </c>
      <c r="I25" s="3"/>
      <c r="J25" s="35">
        <v>44620</v>
      </c>
      <c r="K25" s="25"/>
      <c r="L25" s="3"/>
      <c r="M25" s="3"/>
      <c r="N25" s="3" t="s">
        <v>7</v>
      </c>
      <c r="O25" s="3"/>
      <c r="P25" s="3"/>
      <c r="Q25" s="3"/>
      <c r="R25" s="3"/>
      <c r="S25" s="3"/>
      <c r="T25" s="3"/>
      <c r="U25" s="42" t="s">
        <v>183</v>
      </c>
      <c r="V25" s="21" t="s">
        <v>198</v>
      </c>
    </row>
    <row r="26" spans="1:22" ht="69" customHeight="1" x14ac:dyDescent="0.2">
      <c r="A26" s="7" t="s">
        <v>182</v>
      </c>
      <c r="B26" s="5" t="s">
        <v>66</v>
      </c>
      <c r="C26" s="5" t="s">
        <v>23</v>
      </c>
      <c r="D26" s="53" t="s">
        <v>155</v>
      </c>
      <c r="E26" s="13">
        <v>1</v>
      </c>
      <c r="F26" s="5" t="s">
        <v>5</v>
      </c>
      <c r="G26" s="5"/>
      <c r="H26" s="5"/>
      <c r="I26" s="4"/>
      <c r="J26" s="1"/>
      <c r="K26" s="35">
        <v>44635</v>
      </c>
      <c r="L26" s="3"/>
      <c r="M26" s="3"/>
      <c r="N26" s="3"/>
      <c r="O26" s="3"/>
      <c r="P26" s="3"/>
      <c r="Q26" s="3"/>
      <c r="R26" s="3"/>
      <c r="S26" s="3"/>
      <c r="T26" s="3"/>
      <c r="U26" s="37" t="s">
        <v>10</v>
      </c>
      <c r="V26" s="21" t="s">
        <v>199</v>
      </c>
    </row>
    <row r="27" spans="1:22" ht="45.75" customHeight="1" x14ac:dyDescent="0.3">
      <c r="A27" s="7" t="s">
        <v>53</v>
      </c>
      <c r="B27" s="5" t="s">
        <v>28</v>
      </c>
      <c r="C27" s="5" t="s">
        <v>19</v>
      </c>
      <c r="D27" s="53" t="s">
        <v>138</v>
      </c>
      <c r="E27" s="13">
        <v>2</v>
      </c>
      <c r="F27" s="5" t="s">
        <v>5</v>
      </c>
      <c r="G27" s="5" t="s">
        <v>5</v>
      </c>
      <c r="H27" s="5" t="s">
        <v>5</v>
      </c>
      <c r="I27" s="34">
        <v>44592</v>
      </c>
      <c r="J27" s="9"/>
      <c r="K27" s="23"/>
      <c r="L27" s="11"/>
      <c r="M27" s="9"/>
      <c r="N27" s="9"/>
      <c r="O27" s="34">
        <v>44772</v>
      </c>
      <c r="P27" s="11"/>
      <c r="Q27" s="9"/>
      <c r="R27" s="9"/>
      <c r="S27" s="23"/>
      <c r="T27" s="31"/>
      <c r="U27" s="37" t="s">
        <v>11</v>
      </c>
      <c r="V27" s="21" t="s">
        <v>201</v>
      </c>
    </row>
    <row r="28" spans="1:22" ht="69" customHeight="1" x14ac:dyDescent="0.2">
      <c r="A28" s="7" t="s">
        <v>181</v>
      </c>
      <c r="B28" s="42" t="s">
        <v>68</v>
      </c>
      <c r="C28" s="21" t="s">
        <v>69</v>
      </c>
      <c r="D28" s="53" t="s">
        <v>143</v>
      </c>
      <c r="E28" s="13">
        <v>12</v>
      </c>
      <c r="F28" s="22"/>
      <c r="G28" s="22"/>
      <c r="H28" s="22" t="s">
        <v>5</v>
      </c>
      <c r="I28" s="32"/>
      <c r="J28" s="4"/>
      <c r="K28" s="35">
        <v>44651</v>
      </c>
      <c r="L28" s="23"/>
      <c r="M28" s="35">
        <v>44712</v>
      </c>
      <c r="N28" s="4"/>
      <c r="O28" s="23"/>
      <c r="P28" s="35">
        <v>44804</v>
      </c>
      <c r="Q28" s="4"/>
      <c r="R28" s="23"/>
      <c r="S28" s="35">
        <v>44895</v>
      </c>
      <c r="T28" s="4"/>
      <c r="U28" s="21" t="s">
        <v>184</v>
      </c>
      <c r="V28" s="21" t="s">
        <v>201</v>
      </c>
    </row>
    <row r="29" spans="1:22" ht="87.75" customHeight="1" x14ac:dyDescent="0.2">
      <c r="A29" s="7" t="s">
        <v>180</v>
      </c>
      <c r="B29" s="22" t="s">
        <v>65</v>
      </c>
      <c r="C29" s="22" t="s">
        <v>18</v>
      </c>
      <c r="D29" s="53" t="s">
        <v>144</v>
      </c>
      <c r="E29" s="13">
        <v>12</v>
      </c>
      <c r="F29" s="22"/>
      <c r="G29" s="22"/>
      <c r="H29" s="22" t="s">
        <v>5</v>
      </c>
      <c r="I29" s="32"/>
      <c r="J29" s="4"/>
      <c r="K29" s="35">
        <v>44651</v>
      </c>
      <c r="L29" s="23"/>
      <c r="M29" s="35">
        <v>44712</v>
      </c>
      <c r="N29" s="4"/>
      <c r="O29" s="23"/>
      <c r="P29" s="35">
        <v>44804</v>
      </c>
      <c r="Q29" s="4"/>
      <c r="R29" s="23"/>
      <c r="S29" s="35">
        <v>44895</v>
      </c>
      <c r="T29" s="4"/>
      <c r="U29" s="21" t="s">
        <v>184</v>
      </c>
      <c r="V29" s="21" t="s">
        <v>201</v>
      </c>
    </row>
    <row r="30" spans="1:22" ht="83.25" customHeight="1" x14ac:dyDescent="0.2">
      <c r="A30" s="7" t="s">
        <v>142</v>
      </c>
      <c r="B30" s="42" t="s">
        <v>61</v>
      </c>
      <c r="C30" s="42" t="s">
        <v>24</v>
      </c>
      <c r="D30" s="53" t="s">
        <v>157</v>
      </c>
      <c r="E30" s="13">
        <v>2</v>
      </c>
      <c r="F30" s="5" t="s">
        <v>5</v>
      </c>
      <c r="G30" s="5" t="s">
        <v>5</v>
      </c>
      <c r="H30" s="5"/>
      <c r="I30" s="35">
        <v>44592</v>
      </c>
      <c r="J30" s="3"/>
      <c r="K30" s="3"/>
      <c r="L30" s="3"/>
      <c r="M30" s="3"/>
      <c r="N30" s="34"/>
      <c r="O30" s="34">
        <v>44773</v>
      </c>
      <c r="P30" s="3"/>
      <c r="Q30" s="3"/>
      <c r="R30" s="3"/>
      <c r="S30" s="3"/>
      <c r="T30" s="3"/>
      <c r="U30" s="42" t="s">
        <v>158</v>
      </c>
      <c r="V30" s="21" t="s">
        <v>211</v>
      </c>
    </row>
    <row r="31" spans="1:22" ht="57" customHeight="1" x14ac:dyDescent="0.3">
      <c r="A31" s="7" t="s">
        <v>53</v>
      </c>
      <c r="B31" s="5" t="s">
        <v>70</v>
      </c>
      <c r="C31" s="5" t="s">
        <v>25</v>
      </c>
      <c r="D31" s="53" t="s">
        <v>192</v>
      </c>
      <c r="E31" s="13">
        <v>2</v>
      </c>
      <c r="F31" s="5"/>
      <c r="G31" s="5"/>
      <c r="H31" s="5" t="s">
        <v>5</v>
      </c>
      <c r="I31" s="5"/>
      <c r="J31" s="35">
        <v>44620</v>
      </c>
      <c r="K31" s="35">
        <v>44651</v>
      </c>
      <c r="L31" s="10"/>
      <c r="M31" s="10"/>
      <c r="N31" s="10"/>
      <c r="O31" s="5"/>
      <c r="P31" s="34">
        <v>44804</v>
      </c>
      <c r="Q31" s="10"/>
      <c r="R31" s="10"/>
      <c r="S31" s="10"/>
      <c r="T31" s="33"/>
      <c r="U31" s="42" t="s">
        <v>185</v>
      </c>
      <c r="V31" s="21" t="s">
        <v>150</v>
      </c>
    </row>
    <row r="32" spans="1:22" ht="81.75" customHeight="1" x14ac:dyDescent="0.2">
      <c r="A32" s="7" t="s">
        <v>140</v>
      </c>
      <c r="B32" s="5" t="s">
        <v>28</v>
      </c>
      <c r="C32" s="5" t="s">
        <v>26</v>
      </c>
      <c r="D32" s="53" t="s">
        <v>220</v>
      </c>
      <c r="E32" s="13">
        <v>2</v>
      </c>
      <c r="F32" s="5" t="s">
        <v>5</v>
      </c>
      <c r="G32" s="5" t="s">
        <v>5</v>
      </c>
      <c r="H32" s="5" t="s">
        <v>5</v>
      </c>
      <c r="I32" s="34">
        <v>44591</v>
      </c>
      <c r="J32" s="4"/>
      <c r="K32" s="4"/>
      <c r="L32" s="23"/>
      <c r="M32" s="26"/>
      <c r="N32" s="34"/>
      <c r="O32" s="34">
        <v>44773</v>
      </c>
      <c r="P32" s="4"/>
      <c r="Q32" s="4"/>
      <c r="R32" s="23"/>
      <c r="S32" s="4"/>
      <c r="T32" s="4"/>
      <c r="U32" s="42" t="s">
        <v>177</v>
      </c>
      <c r="V32" s="21" t="s">
        <v>46</v>
      </c>
    </row>
    <row r="33" spans="1:22" ht="57" customHeight="1" x14ac:dyDescent="0.3">
      <c r="A33" s="7" t="s">
        <v>53</v>
      </c>
      <c r="B33" s="21" t="s">
        <v>20</v>
      </c>
      <c r="C33" s="5" t="s">
        <v>19</v>
      </c>
      <c r="D33" s="53" t="s">
        <v>148</v>
      </c>
      <c r="E33" s="13">
        <v>3</v>
      </c>
      <c r="F33" s="5" t="s">
        <v>5</v>
      </c>
      <c r="G33" s="5" t="s">
        <v>5</v>
      </c>
      <c r="H33" s="5" t="s">
        <v>5</v>
      </c>
      <c r="I33" s="34">
        <v>44578</v>
      </c>
      <c r="J33" s="11"/>
      <c r="K33" s="11"/>
      <c r="L33" s="11"/>
      <c r="M33" s="34">
        <v>44694</v>
      </c>
      <c r="N33" s="11"/>
      <c r="O33" s="11"/>
      <c r="P33" s="11"/>
      <c r="Q33" s="34">
        <v>44818</v>
      </c>
      <c r="R33" s="11"/>
      <c r="S33" s="11"/>
      <c r="T33" s="31"/>
      <c r="U33" s="42" t="s">
        <v>153</v>
      </c>
      <c r="V33" s="21" t="s">
        <v>200</v>
      </c>
    </row>
    <row r="34" spans="1:22" ht="64.5" customHeight="1" x14ac:dyDescent="0.3">
      <c r="A34" s="7" t="s">
        <v>53</v>
      </c>
      <c r="B34" s="21" t="s">
        <v>20</v>
      </c>
      <c r="C34" s="5" t="s">
        <v>19</v>
      </c>
      <c r="D34" s="53" t="s">
        <v>40</v>
      </c>
      <c r="E34" s="13">
        <v>3</v>
      </c>
      <c r="F34" s="5" t="s">
        <v>5</v>
      </c>
      <c r="G34" s="5" t="s">
        <v>5</v>
      </c>
      <c r="H34" s="5" t="s">
        <v>5</v>
      </c>
      <c r="I34" s="34">
        <v>44578</v>
      </c>
      <c r="J34" s="11"/>
      <c r="K34" s="11"/>
      <c r="L34" s="11"/>
      <c r="M34" s="34">
        <v>44694</v>
      </c>
      <c r="N34" s="11"/>
      <c r="O34" s="11"/>
      <c r="P34" s="11"/>
      <c r="Q34" s="34">
        <v>44818</v>
      </c>
      <c r="R34" s="11"/>
      <c r="S34" s="11"/>
      <c r="T34" s="31"/>
      <c r="U34" s="42" t="s">
        <v>153</v>
      </c>
      <c r="V34" s="21" t="s">
        <v>200</v>
      </c>
    </row>
    <row r="35" spans="1:22" ht="82.5" customHeight="1" x14ac:dyDescent="0.2">
      <c r="A35" s="7" t="s">
        <v>179</v>
      </c>
      <c r="B35" s="21" t="s">
        <v>20</v>
      </c>
      <c r="C35" s="5" t="s">
        <v>19</v>
      </c>
      <c r="D35" s="53" t="s">
        <v>6</v>
      </c>
      <c r="E35" s="13">
        <v>1</v>
      </c>
      <c r="F35" s="5" t="s">
        <v>5</v>
      </c>
      <c r="G35" s="5" t="s">
        <v>5</v>
      </c>
      <c r="H35" s="5" t="s">
        <v>5</v>
      </c>
      <c r="I35" s="32"/>
      <c r="J35" s="25"/>
      <c r="K35" s="4"/>
      <c r="L35" s="4"/>
      <c r="M35" s="4"/>
      <c r="N35" s="4"/>
      <c r="O35" s="26"/>
      <c r="P35" s="25"/>
      <c r="Q35" s="23"/>
      <c r="R35" s="4"/>
      <c r="S35" s="34">
        <v>44895</v>
      </c>
      <c r="T35" s="4"/>
      <c r="U35" s="42" t="s">
        <v>153</v>
      </c>
      <c r="V35" s="21" t="s">
        <v>201</v>
      </c>
    </row>
    <row r="36" spans="1:22" ht="108.75" customHeight="1" x14ac:dyDescent="0.2">
      <c r="A36" s="24" t="s">
        <v>56</v>
      </c>
      <c r="B36" s="22" t="s">
        <v>28</v>
      </c>
      <c r="C36" s="22" t="s">
        <v>19</v>
      </c>
      <c r="D36" s="53" t="s">
        <v>214</v>
      </c>
      <c r="E36" s="13" t="s">
        <v>159</v>
      </c>
      <c r="F36" s="5"/>
      <c r="G36" s="5"/>
      <c r="H36" s="5"/>
      <c r="I36" s="4"/>
      <c r="J36" s="4"/>
      <c r="K36" s="4"/>
      <c r="L36" s="4"/>
      <c r="M36" s="4"/>
      <c r="N36" s="4"/>
      <c r="O36" s="4"/>
      <c r="P36" s="4"/>
      <c r="Q36" s="4"/>
      <c r="R36" s="4"/>
      <c r="S36" s="4"/>
      <c r="T36" s="4"/>
      <c r="U36" s="42" t="s">
        <v>205</v>
      </c>
      <c r="V36" s="42" t="s">
        <v>46</v>
      </c>
    </row>
    <row r="37" spans="1:22" ht="32.25" customHeight="1" x14ac:dyDescent="0.2">
      <c r="A37" s="71" t="s">
        <v>9</v>
      </c>
      <c r="B37" s="72"/>
      <c r="C37" s="72"/>
      <c r="D37" s="72"/>
      <c r="E37" s="72"/>
      <c r="F37" s="72"/>
      <c r="G37" s="72"/>
      <c r="H37" s="72"/>
      <c r="I37" s="72"/>
      <c r="J37" s="72"/>
      <c r="K37" s="72"/>
      <c r="L37" s="72"/>
      <c r="M37" s="72"/>
      <c r="N37" s="72"/>
      <c r="O37" s="72"/>
      <c r="P37" s="72"/>
      <c r="Q37" s="72"/>
      <c r="R37" s="72"/>
      <c r="S37" s="72"/>
      <c r="T37" s="72"/>
      <c r="U37" s="72"/>
      <c r="V37" s="73"/>
    </row>
    <row r="38" spans="1:22" ht="32.25" customHeight="1" x14ac:dyDescent="0.2">
      <c r="A38" s="69" t="s">
        <v>51</v>
      </c>
      <c r="B38" s="86" t="s">
        <v>12</v>
      </c>
      <c r="C38" s="86" t="s">
        <v>13</v>
      </c>
      <c r="D38" s="86" t="s">
        <v>0</v>
      </c>
      <c r="E38" s="86" t="s">
        <v>36</v>
      </c>
      <c r="F38" s="88" t="s">
        <v>1</v>
      </c>
      <c r="G38" s="89"/>
      <c r="H38" s="90"/>
      <c r="I38" s="88" t="s">
        <v>139</v>
      </c>
      <c r="J38" s="89"/>
      <c r="K38" s="89"/>
      <c r="L38" s="89"/>
      <c r="M38" s="89"/>
      <c r="N38" s="89"/>
      <c r="O38" s="89"/>
      <c r="P38" s="89"/>
      <c r="Q38" s="89"/>
      <c r="R38" s="89"/>
      <c r="S38" s="89"/>
      <c r="T38" s="90"/>
      <c r="U38" s="69" t="s">
        <v>175</v>
      </c>
      <c r="V38" s="69" t="s">
        <v>45</v>
      </c>
    </row>
    <row r="39" spans="1:22" ht="61.5" customHeight="1" x14ac:dyDescent="0.2">
      <c r="A39" s="70"/>
      <c r="B39" s="87"/>
      <c r="C39" s="87"/>
      <c r="D39" s="87"/>
      <c r="E39" s="87"/>
      <c r="F39" s="17" t="s">
        <v>2</v>
      </c>
      <c r="G39" s="18" t="s">
        <v>3</v>
      </c>
      <c r="H39" s="43" t="s">
        <v>4</v>
      </c>
      <c r="I39" s="44" t="s">
        <v>126</v>
      </c>
      <c r="J39" s="44" t="s">
        <v>127</v>
      </c>
      <c r="K39" s="44" t="s">
        <v>128</v>
      </c>
      <c r="L39" s="44" t="s">
        <v>129</v>
      </c>
      <c r="M39" s="44" t="s">
        <v>130</v>
      </c>
      <c r="N39" s="44" t="s">
        <v>131</v>
      </c>
      <c r="O39" s="44" t="s">
        <v>132</v>
      </c>
      <c r="P39" s="44" t="s">
        <v>133</v>
      </c>
      <c r="Q39" s="44" t="s">
        <v>134</v>
      </c>
      <c r="R39" s="44" t="s">
        <v>135</v>
      </c>
      <c r="S39" s="44" t="s">
        <v>136</v>
      </c>
      <c r="T39" s="44" t="s">
        <v>137</v>
      </c>
      <c r="U39" s="70"/>
      <c r="V39" s="70"/>
    </row>
    <row r="40" spans="1:22" ht="93" customHeight="1" x14ac:dyDescent="0.2">
      <c r="A40" s="7" t="s">
        <v>53</v>
      </c>
      <c r="B40" s="5" t="s">
        <v>15</v>
      </c>
      <c r="C40" s="5" t="s">
        <v>15</v>
      </c>
      <c r="D40" s="53" t="s">
        <v>64</v>
      </c>
      <c r="E40" s="13">
        <v>1</v>
      </c>
      <c r="F40" s="5" t="s">
        <v>5</v>
      </c>
      <c r="G40" s="5" t="s">
        <v>5</v>
      </c>
      <c r="H40" s="5" t="s">
        <v>5</v>
      </c>
      <c r="I40" s="25"/>
      <c r="J40" s="26"/>
      <c r="K40" s="23"/>
      <c r="L40" s="34">
        <v>44664</v>
      </c>
      <c r="M40" s="25"/>
      <c r="N40" s="25"/>
      <c r="O40" s="25"/>
      <c r="P40" s="25"/>
      <c r="Q40" s="25"/>
      <c r="R40" s="25"/>
      <c r="S40" s="25"/>
      <c r="T40" s="25"/>
      <c r="U40" s="42" t="s">
        <v>176</v>
      </c>
      <c r="V40" s="42" t="s">
        <v>197</v>
      </c>
    </row>
    <row r="41" spans="1:22" ht="54" customHeight="1" x14ac:dyDescent="0.2">
      <c r="A41" s="7" t="s">
        <v>53</v>
      </c>
      <c r="B41" s="5" t="s">
        <v>15</v>
      </c>
      <c r="C41" s="5" t="s">
        <v>15</v>
      </c>
      <c r="D41" s="53" t="s">
        <v>34</v>
      </c>
      <c r="E41" s="13">
        <v>1</v>
      </c>
      <c r="F41" s="5" t="s">
        <v>5</v>
      </c>
      <c r="G41" s="5" t="s">
        <v>5</v>
      </c>
      <c r="H41" s="5" t="s">
        <v>5</v>
      </c>
      <c r="I41" s="25"/>
      <c r="J41" s="25"/>
      <c r="K41" s="25"/>
      <c r="L41" s="25"/>
      <c r="M41" s="25"/>
      <c r="N41" s="25"/>
      <c r="O41" s="25"/>
      <c r="P41" s="26"/>
      <c r="Q41" s="25"/>
      <c r="R41" s="25"/>
      <c r="S41" s="25"/>
      <c r="T41" s="23"/>
      <c r="U41" s="42" t="s">
        <v>177</v>
      </c>
      <c r="V41" s="42" t="s">
        <v>202</v>
      </c>
    </row>
    <row r="42" spans="1:22" ht="54" customHeight="1" x14ac:dyDescent="0.2">
      <c r="A42" s="7" t="s">
        <v>53</v>
      </c>
      <c r="B42" s="42" t="s">
        <v>27</v>
      </c>
      <c r="C42" s="42" t="s">
        <v>26</v>
      </c>
      <c r="D42" s="53" t="s">
        <v>8</v>
      </c>
      <c r="E42" s="13">
        <v>2</v>
      </c>
      <c r="F42" s="5" t="s">
        <v>5</v>
      </c>
      <c r="G42" s="5" t="s">
        <v>5</v>
      </c>
      <c r="H42" s="5" t="s">
        <v>5</v>
      </c>
      <c r="I42" s="34">
        <v>44591</v>
      </c>
      <c r="J42" s="25"/>
      <c r="K42" s="25"/>
      <c r="L42" s="25"/>
      <c r="M42" s="25"/>
      <c r="N42" s="25"/>
      <c r="O42" s="34">
        <v>44757</v>
      </c>
      <c r="P42" s="25"/>
      <c r="Q42" s="25"/>
      <c r="R42" s="25"/>
      <c r="S42" s="25"/>
      <c r="T42" s="25"/>
      <c r="U42" s="42" t="s">
        <v>177</v>
      </c>
      <c r="V42" s="42" t="s">
        <v>197</v>
      </c>
    </row>
    <row r="43" spans="1:22" ht="54" customHeight="1" x14ac:dyDescent="0.2">
      <c r="A43" s="7" t="s">
        <v>53</v>
      </c>
      <c r="B43" s="5" t="s">
        <v>21</v>
      </c>
      <c r="C43" s="13" t="s">
        <v>17</v>
      </c>
      <c r="D43" s="53" t="s">
        <v>35</v>
      </c>
      <c r="E43" s="13">
        <v>12</v>
      </c>
      <c r="F43" s="5"/>
      <c r="G43" s="5"/>
      <c r="H43" s="5" t="s">
        <v>5</v>
      </c>
      <c r="I43" s="34"/>
      <c r="J43" s="36"/>
      <c r="K43" s="36"/>
      <c r="L43" s="34"/>
      <c r="M43" s="36"/>
      <c r="N43" s="36"/>
      <c r="O43" s="34"/>
      <c r="P43" s="36"/>
      <c r="Q43" s="36"/>
      <c r="R43" s="34"/>
      <c r="S43" s="36"/>
      <c r="T43" s="36"/>
      <c r="U43" s="42" t="s">
        <v>186</v>
      </c>
      <c r="V43" s="42" t="s">
        <v>203</v>
      </c>
    </row>
    <row r="44" spans="1:22" ht="54" customHeight="1" x14ac:dyDescent="0.2">
      <c r="A44" s="7" t="s">
        <v>53</v>
      </c>
      <c r="B44" s="42" t="s">
        <v>27</v>
      </c>
      <c r="C44" s="42" t="s">
        <v>26</v>
      </c>
      <c r="D44" s="53" t="s">
        <v>149</v>
      </c>
      <c r="E44" s="13">
        <v>12</v>
      </c>
      <c r="F44" s="5"/>
      <c r="G44" s="5" t="s">
        <v>5</v>
      </c>
      <c r="H44" s="5"/>
      <c r="I44" s="34"/>
      <c r="J44" s="36"/>
      <c r="K44" s="36"/>
      <c r="L44" s="34"/>
      <c r="M44" s="36"/>
      <c r="N44" s="36"/>
      <c r="O44" s="34"/>
      <c r="P44" s="36"/>
      <c r="Q44" s="36"/>
      <c r="R44" s="34"/>
      <c r="S44" s="36"/>
      <c r="T44" s="36"/>
      <c r="U44" s="42" t="s">
        <v>153</v>
      </c>
      <c r="V44" s="42" t="s">
        <v>197</v>
      </c>
    </row>
    <row r="45" spans="1:22" ht="54" customHeight="1" x14ac:dyDescent="0.2">
      <c r="A45" s="7" t="s">
        <v>53</v>
      </c>
      <c r="B45" s="5" t="s">
        <v>70</v>
      </c>
      <c r="C45" s="42" t="s">
        <v>26</v>
      </c>
      <c r="D45" s="53" t="s">
        <v>151</v>
      </c>
      <c r="E45" s="13">
        <v>2</v>
      </c>
      <c r="F45" s="5"/>
      <c r="G45" s="5"/>
      <c r="H45" s="5" t="s">
        <v>5</v>
      </c>
      <c r="I45" s="23"/>
      <c r="J45" s="34">
        <v>44613</v>
      </c>
      <c r="K45" s="26"/>
      <c r="L45" s="23"/>
      <c r="M45" s="26"/>
      <c r="N45" s="23"/>
      <c r="O45" s="34">
        <v>44767</v>
      </c>
      <c r="P45" s="26"/>
      <c r="Q45" s="26"/>
      <c r="R45" s="23"/>
      <c r="S45" s="26"/>
      <c r="T45" s="26"/>
      <c r="U45" s="42" t="s">
        <v>185</v>
      </c>
      <c r="V45" s="42" t="s">
        <v>203</v>
      </c>
    </row>
    <row r="46" spans="1:22" ht="69.75" customHeight="1" x14ac:dyDescent="0.2">
      <c r="A46" s="7" t="s">
        <v>53</v>
      </c>
      <c r="B46" s="5" t="s">
        <v>70</v>
      </c>
      <c r="C46" s="5" t="s">
        <v>25</v>
      </c>
      <c r="D46" s="53" t="s">
        <v>152</v>
      </c>
      <c r="E46" s="13">
        <v>2</v>
      </c>
      <c r="F46" s="5"/>
      <c r="G46" s="5"/>
      <c r="H46" s="5" t="s">
        <v>5</v>
      </c>
      <c r="I46" s="34">
        <v>44578</v>
      </c>
      <c r="J46" s="25"/>
      <c r="K46" s="4"/>
      <c r="L46" s="4"/>
      <c r="M46" s="4"/>
      <c r="N46" s="4"/>
      <c r="O46" s="34">
        <v>44757</v>
      </c>
      <c r="P46" s="25"/>
      <c r="Q46" s="46"/>
      <c r="R46" s="4"/>
      <c r="S46" s="4"/>
      <c r="T46" s="4"/>
      <c r="U46" s="42" t="s">
        <v>185</v>
      </c>
      <c r="V46" s="42" t="s">
        <v>203</v>
      </c>
    </row>
    <row r="47" spans="1:22" ht="69.75" customHeight="1" x14ac:dyDescent="0.2">
      <c r="A47" s="7" t="s">
        <v>53</v>
      </c>
      <c r="B47" s="42" t="s">
        <v>27</v>
      </c>
      <c r="C47" s="42" t="s">
        <v>26</v>
      </c>
      <c r="D47" s="53" t="s">
        <v>213</v>
      </c>
      <c r="E47" s="13">
        <v>2</v>
      </c>
      <c r="F47" s="22"/>
      <c r="G47" s="22"/>
      <c r="H47" s="22"/>
      <c r="I47" s="4"/>
      <c r="J47" s="4"/>
      <c r="K47" s="4"/>
      <c r="L47" s="4"/>
      <c r="M47" s="4"/>
      <c r="N47" s="4"/>
      <c r="O47" s="23"/>
      <c r="P47" s="26"/>
      <c r="Q47" s="46"/>
      <c r="R47" s="4"/>
      <c r="S47" s="4"/>
      <c r="T47" s="4"/>
      <c r="U47" s="58" t="s">
        <v>186</v>
      </c>
      <c r="V47" s="42" t="s">
        <v>203</v>
      </c>
    </row>
    <row r="48" spans="1:22" ht="32.25" customHeight="1" x14ac:dyDescent="0.2">
      <c r="A48" s="71" t="s">
        <v>29</v>
      </c>
      <c r="B48" s="72"/>
      <c r="C48" s="72"/>
      <c r="D48" s="72"/>
      <c r="E48" s="72"/>
      <c r="F48" s="72"/>
      <c r="G48" s="72"/>
      <c r="H48" s="72"/>
      <c r="I48" s="72"/>
      <c r="J48" s="72"/>
      <c r="K48" s="72"/>
      <c r="L48" s="72"/>
      <c r="M48" s="72"/>
      <c r="N48" s="72"/>
      <c r="O48" s="72"/>
      <c r="P48" s="72"/>
      <c r="Q48" s="72"/>
      <c r="R48" s="72"/>
      <c r="S48" s="72"/>
      <c r="T48" s="72"/>
      <c r="U48" s="72"/>
      <c r="V48" s="73"/>
    </row>
    <row r="49" spans="1:22" ht="32.25" customHeight="1" x14ac:dyDescent="0.2">
      <c r="A49" s="69" t="s">
        <v>51</v>
      </c>
      <c r="B49" s="86" t="s">
        <v>12</v>
      </c>
      <c r="C49" s="86" t="s">
        <v>13</v>
      </c>
      <c r="D49" s="86" t="s">
        <v>0</v>
      </c>
      <c r="E49" s="86" t="s">
        <v>36</v>
      </c>
      <c r="F49" s="88" t="s">
        <v>1</v>
      </c>
      <c r="G49" s="89"/>
      <c r="H49" s="90"/>
      <c r="I49" s="88" t="s">
        <v>139</v>
      </c>
      <c r="J49" s="89"/>
      <c r="K49" s="89"/>
      <c r="L49" s="89"/>
      <c r="M49" s="89"/>
      <c r="N49" s="89"/>
      <c r="O49" s="89"/>
      <c r="P49" s="89"/>
      <c r="Q49" s="89"/>
      <c r="R49" s="89"/>
      <c r="S49" s="89"/>
      <c r="T49" s="90"/>
      <c r="U49" s="69" t="s">
        <v>175</v>
      </c>
      <c r="V49" s="69" t="s">
        <v>45</v>
      </c>
    </row>
    <row r="50" spans="1:22" ht="43.5" customHeight="1" x14ac:dyDescent="0.2">
      <c r="A50" s="70"/>
      <c r="B50" s="87"/>
      <c r="C50" s="87"/>
      <c r="D50" s="87"/>
      <c r="E50" s="87"/>
      <c r="F50" s="17" t="s">
        <v>2</v>
      </c>
      <c r="G50" s="18" t="s">
        <v>3</v>
      </c>
      <c r="H50" s="43" t="s">
        <v>4</v>
      </c>
      <c r="I50" s="44" t="s">
        <v>126</v>
      </c>
      <c r="J50" s="44" t="s">
        <v>127</v>
      </c>
      <c r="K50" s="44" t="s">
        <v>128</v>
      </c>
      <c r="L50" s="44" t="s">
        <v>129</v>
      </c>
      <c r="M50" s="44" t="s">
        <v>130</v>
      </c>
      <c r="N50" s="44" t="s">
        <v>131</v>
      </c>
      <c r="O50" s="44" t="s">
        <v>132</v>
      </c>
      <c r="P50" s="44" t="s">
        <v>133</v>
      </c>
      <c r="Q50" s="44" t="s">
        <v>134</v>
      </c>
      <c r="R50" s="44" t="s">
        <v>135</v>
      </c>
      <c r="S50" s="44" t="s">
        <v>136</v>
      </c>
      <c r="T50" s="44" t="s">
        <v>137</v>
      </c>
      <c r="U50" s="70"/>
      <c r="V50" s="70"/>
    </row>
    <row r="51" spans="1:22" ht="40.5" customHeight="1" x14ac:dyDescent="0.2">
      <c r="A51" s="7" t="s">
        <v>67</v>
      </c>
      <c r="B51" s="42" t="s">
        <v>30</v>
      </c>
      <c r="C51" s="42" t="s">
        <v>30</v>
      </c>
      <c r="D51" s="53" t="s">
        <v>47</v>
      </c>
      <c r="E51" s="20">
        <v>30</v>
      </c>
      <c r="F51" s="5" t="s">
        <v>5</v>
      </c>
      <c r="G51" s="5" t="s">
        <v>5</v>
      </c>
      <c r="H51" s="5" t="s">
        <v>5</v>
      </c>
      <c r="I51" s="48"/>
      <c r="J51" s="48"/>
      <c r="K51" s="48"/>
      <c r="L51" s="48"/>
      <c r="M51" s="48"/>
      <c r="N51" s="48"/>
      <c r="O51" s="48"/>
      <c r="P51" s="48"/>
      <c r="Q51" s="48"/>
      <c r="R51" s="48"/>
      <c r="S51" s="48"/>
      <c r="T51" s="48"/>
      <c r="U51" s="42" t="s">
        <v>187</v>
      </c>
      <c r="V51" s="42" t="s">
        <v>46</v>
      </c>
    </row>
    <row r="52" spans="1:22" ht="49.5" customHeight="1" x14ac:dyDescent="0.2">
      <c r="A52" s="7" t="s">
        <v>67</v>
      </c>
      <c r="B52" s="42" t="s">
        <v>30</v>
      </c>
      <c r="C52" s="42" t="s">
        <v>30</v>
      </c>
      <c r="D52" s="53" t="s">
        <v>194</v>
      </c>
      <c r="E52" s="20">
        <v>2</v>
      </c>
      <c r="F52" s="5" t="s">
        <v>5</v>
      </c>
      <c r="G52" s="5" t="s">
        <v>5</v>
      </c>
      <c r="H52" s="5" t="s">
        <v>5</v>
      </c>
      <c r="I52" s="48"/>
      <c r="J52" s="48"/>
      <c r="K52" s="48"/>
      <c r="L52" s="48"/>
      <c r="M52" s="48"/>
      <c r="N52" s="48"/>
      <c r="O52" s="48"/>
      <c r="P52" s="48"/>
      <c r="Q52" s="48"/>
      <c r="R52" s="48"/>
      <c r="S52" s="48"/>
      <c r="T52" s="48"/>
      <c r="U52" s="42"/>
      <c r="V52" s="42" t="s">
        <v>46</v>
      </c>
    </row>
    <row r="53" spans="1:22" ht="49.5" customHeight="1" x14ac:dyDescent="0.2">
      <c r="A53" s="7" t="s">
        <v>67</v>
      </c>
      <c r="B53" s="42" t="s">
        <v>30</v>
      </c>
      <c r="C53" s="42" t="s">
        <v>30</v>
      </c>
      <c r="D53" s="53" t="s">
        <v>193</v>
      </c>
      <c r="E53" s="20">
        <v>15</v>
      </c>
      <c r="F53" s="5" t="s">
        <v>5</v>
      </c>
      <c r="G53" s="5" t="s">
        <v>5</v>
      </c>
      <c r="H53" s="5" t="s">
        <v>5</v>
      </c>
      <c r="I53" s="48"/>
      <c r="J53" s="48"/>
      <c r="K53" s="48"/>
      <c r="L53" s="48"/>
      <c r="M53" s="48"/>
      <c r="N53" s="48"/>
      <c r="O53" s="48"/>
      <c r="P53" s="48"/>
      <c r="Q53" s="48"/>
      <c r="R53" s="48"/>
      <c r="S53" s="48"/>
      <c r="T53" s="48"/>
      <c r="U53" s="42"/>
      <c r="V53" s="42" t="s">
        <v>46</v>
      </c>
    </row>
    <row r="54" spans="1:22" ht="94.5" customHeight="1" x14ac:dyDescent="0.2">
      <c r="A54" s="7" t="s">
        <v>140</v>
      </c>
      <c r="B54" s="42" t="s">
        <v>145</v>
      </c>
      <c r="C54" s="42" t="s">
        <v>86</v>
      </c>
      <c r="D54" s="53" t="s">
        <v>146</v>
      </c>
      <c r="E54" s="42">
        <v>15</v>
      </c>
      <c r="F54" s="21"/>
      <c r="G54" s="21" t="s">
        <v>5</v>
      </c>
      <c r="H54" s="21"/>
      <c r="I54" s="45"/>
      <c r="J54" s="45"/>
      <c r="K54" s="38"/>
      <c r="L54" s="38"/>
      <c r="M54" s="47"/>
      <c r="N54" s="38"/>
      <c r="O54" s="39"/>
      <c r="P54" s="36"/>
      <c r="Q54" s="40"/>
      <c r="R54" s="40"/>
      <c r="S54" s="45"/>
      <c r="T54" s="38"/>
      <c r="U54" s="37" t="s">
        <v>172</v>
      </c>
      <c r="V54" s="42" t="s">
        <v>46</v>
      </c>
    </row>
    <row r="55" spans="1:22" ht="32.25" customHeight="1" thickBot="1" x14ac:dyDescent="0.25">
      <c r="A55" s="107" t="s">
        <v>31</v>
      </c>
      <c r="B55" s="107"/>
      <c r="C55" s="107"/>
      <c r="D55" s="107"/>
      <c r="E55" s="107"/>
      <c r="F55" s="107"/>
      <c r="G55" s="107"/>
      <c r="H55" s="107"/>
      <c r="I55" s="107"/>
      <c r="J55" s="107"/>
      <c r="K55" s="107"/>
      <c r="L55" s="107"/>
      <c r="M55" s="107"/>
      <c r="N55" s="107"/>
      <c r="O55" s="107"/>
      <c r="P55" s="107"/>
      <c r="Q55" s="107"/>
      <c r="R55" s="107"/>
      <c r="S55" s="107"/>
      <c r="T55" s="107"/>
      <c r="U55" s="107"/>
      <c r="V55" s="107"/>
    </row>
    <row r="56" spans="1:22" ht="40.5" customHeight="1" thickBot="1" x14ac:dyDescent="0.25">
      <c r="A56" s="94" t="s">
        <v>170</v>
      </c>
      <c r="B56" s="95"/>
      <c r="C56" s="95"/>
      <c r="D56" s="95"/>
      <c r="E56" s="95"/>
      <c r="F56" s="95"/>
      <c r="G56" s="95"/>
      <c r="H56" s="96"/>
      <c r="I56" s="103">
        <f>SUM(E9:E14)</f>
        <v>14</v>
      </c>
      <c r="J56" s="104"/>
      <c r="K56" s="104"/>
      <c r="L56" s="104"/>
      <c r="M56" s="104"/>
      <c r="N56" s="104"/>
      <c r="O56" s="104"/>
      <c r="P56" s="104"/>
      <c r="Q56" s="104"/>
      <c r="R56" s="104"/>
      <c r="S56" s="104"/>
      <c r="T56" s="104"/>
      <c r="U56" s="104"/>
      <c r="V56" s="105"/>
    </row>
    <row r="57" spans="1:22" ht="40.5" customHeight="1" thickBot="1" x14ac:dyDescent="0.25">
      <c r="A57" s="94" t="s">
        <v>171</v>
      </c>
      <c r="B57" s="95"/>
      <c r="C57" s="95"/>
      <c r="D57" s="95"/>
      <c r="E57" s="95"/>
      <c r="F57" s="95"/>
      <c r="G57" s="95"/>
      <c r="H57" s="96"/>
      <c r="I57" s="103">
        <f>SUM(E18:E19)</f>
        <v>45</v>
      </c>
      <c r="J57" s="104"/>
      <c r="K57" s="104"/>
      <c r="L57" s="104"/>
      <c r="M57" s="104"/>
      <c r="N57" s="104"/>
      <c r="O57" s="104"/>
      <c r="P57" s="104"/>
      <c r="Q57" s="104"/>
      <c r="R57" s="104"/>
      <c r="S57" s="104"/>
      <c r="T57" s="104"/>
      <c r="U57" s="104"/>
      <c r="V57" s="105"/>
    </row>
    <row r="58" spans="1:22" ht="32.25" customHeight="1" thickBot="1" x14ac:dyDescent="0.25">
      <c r="A58" s="94" t="s">
        <v>37</v>
      </c>
      <c r="B58" s="95"/>
      <c r="C58" s="95"/>
      <c r="D58" s="95"/>
      <c r="E58" s="95"/>
      <c r="F58" s="95"/>
      <c r="G58" s="95"/>
      <c r="H58" s="96"/>
      <c r="I58" s="103">
        <f>SUM(E24:E36)</f>
        <v>43</v>
      </c>
      <c r="J58" s="104"/>
      <c r="K58" s="104"/>
      <c r="L58" s="104"/>
      <c r="M58" s="104"/>
      <c r="N58" s="104"/>
      <c r="O58" s="104"/>
      <c r="P58" s="104"/>
      <c r="Q58" s="104"/>
      <c r="R58" s="104"/>
      <c r="S58" s="104"/>
      <c r="T58" s="104"/>
      <c r="U58" s="104"/>
      <c r="V58" s="105"/>
    </row>
    <row r="59" spans="1:22" ht="32.25" customHeight="1" thickBot="1" x14ac:dyDescent="0.25">
      <c r="A59" s="94" t="s">
        <v>39</v>
      </c>
      <c r="B59" s="95"/>
      <c r="C59" s="95"/>
      <c r="D59" s="95"/>
      <c r="E59" s="95"/>
      <c r="F59" s="95"/>
      <c r="G59" s="95"/>
      <c r="H59" s="96"/>
      <c r="I59" s="103">
        <f>SUM(E40:E47)</f>
        <v>34</v>
      </c>
      <c r="J59" s="104"/>
      <c r="K59" s="104"/>
      <c r="L59" s="104"/>
      <c r="M59" s="104"/>
      <c r="N59" s="104"/>
      <c r="O59" s="104"/>
      <c r="P59" s="104"/>
      <c r="Q59" s="104"/>
      <c r="R59" s="104"/>
      <c r="S59" s="104"/>
      <c r="T59" s="104"/>
      <c r="U59" s="104"/>
      <c r="V59" s="105"/>
    </row>
    <row r="60" spans="1:22" ht="32.25" customHeight="1" thickBot="1" x14ac:dyDescent="0.25">
      <c r="A60" s="94" t="s">
        <v>33</v>
      </c>
      <c r="B60" s="95"/>
      <c r="C60" s="95"/>
      <c r="D60" s="95"/>
      <c r="E60" s="95"/>
      <c r="F60" s="95"/>
      <c r="G60" s="95"/>
      <c r="H60" s="96"/>
      <c r="I60" s="103">
        <f>SUM(E51:E54)</f>
        <v>62</v>
      </c>
      <c r="J60" s="104"/>
      <c r="K60" s="104"/>
      <c r="L60" s="104"/>
      <c r="M60" s="104"/>
      <c r="N60" s="104"/>
      <c r="O60" s="104"/>
      <c r="P60" s="104"/>
      <c r="Q60" s="104"/>
      <c r="R60" s="104"/>
      <c r="S60" s="104"/>
      <c r="T60" s="104"/>
      <c r="U60" s="104"/>
      <c r="V60" s="105"/>
    </row>
    <row r="61" spans="1:22" ht="32.25" customHeight="1" thickBot="1" x14ac:dyDescent="0.25">
      <c r="A61" s="97" t="s">
        <v>32</v>
      </c>
      <c r="B61" s="98"/>
      <c r="C61" s="98"/>
      <c r="D61" s="98"/>
      <c r="E61" s="98"/>
      <c r="F61" s="98"/>
      <c r="G61" s="98"/>
      <c r="H61" s="99"/>
      <c r="I61" s="100">
        <f>SUM(I56:U60)</f>
        <v>198</v>
      </c>
      <c r="J61" s="101"/>
      <c r="K61" s="101"/>
      <c r="L61" s="101"/>
      <c r="M61" s="101"/>
      <c r="N61" s="101"/>
      <c r="O61" s="101"/>
      <c r="P61" s="101"/>
      <c r="Q61" s="101"/>
      <c r="R61" s="101"/>
      <c r="S61" s="101"/>
      <c r="T61" s="101"/>
      <c r="U61" s="101"/>
      <c r="V61" s="102"/>
    </row>
    <row r="62" spans="1:22" ht="32.25" customHeight="1" x14ac:dyDescent="0.2">
      <c r="B62" s="12"/>
      <c r="C62" s="12"/>
    </row>
    <row r="63" spans="1:22" ht="32.25" customHeight="1" x14ac:dyDescent="0.2">
      <c r="B63" s="12"/>
      <c r="C63" s="12"/>
    </row>
  </sheetData>
  <autoFilter ref="B7:U43" xr:uid="{00000000-0009-0000-0000-000000000000}">
    <filterColumn colId="4" showButton="0"/>
    <filterColumn colId="5"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autoFilter>
  <mergeCells count="68">
    <mergeCell ref="I57:V57"/>
    <mergeCell ref="A21:V21"/>
    <mergeCell ref="A15:V15"/>
    <mergeCell ref="A16:A17"/>
    <mergeCell ref="B16:B17"/>
    <mergeCell ref="C16:C17"/>
    <mergeCell ref="D16:D17"/>
    <mergeCell ref="E16:E17"/>
    <mergeCell ref="F16:H16"/>
    <mergeCell ref="I16:T16"/>
    <mergeCell ref="U16:U17"/>
    <mergeCell ref="V16:V17"/>
    <mergeCell ref="A55:V55"/>
    <mergeCell ref="I56:V56"/>
    <mergeCell ref="V38:V39"/>
    <mergeCell ref="A61:H61"/>
    <mergeCell ref="I61:V61"/>
    <mergeCell ref="B7:B8"/>
    <mergeCell ref="C7:C8"/>
    <mergeCell ref="U22:U23"/>
    <mergeCell ref="D38:D39"/>
    <mergeCell ref="F38:H38"/>
    <mergeCell ref="I38:T38"/>
    <mergeCell ref="U38:U39"/>
    <mergeCell ref="B22:B23"/>
    <mergeCell ref="B38:B39"/>
    <mergeCell ref="I58:V58"/>
    <mergeCell ref="I59:V59"/>
    <mergeCell ref="I60:V60"/>
    <mergeCell ref="A58:H58"/>
    <mergeCell ref="A59:H59"/>
    <mergeCell ref="A60:H60"/>
    <mergeCell ref="B49:B50"/>
    <mergeCell ref="C49:C50"/>
    <mergeCell ref="D49:D50"/>
    <mergeCell ref="E49:E50"/>
    <mergeCell ref="A56:H56"/>
    <mergeCell ref="A57:H57"/>
    <mergeCell ref="U7:U8"/>
    <mergeCell ref="A22:A23"/>
    <mergeCell ref="A37:V37"/>
    <mergeCell ref="V22:V23"/>
    <mergeCell ref="E22:E23"/>
    <mergeCell ref="I22:T22"/>
    <mergeCell ref="D22:D23"/>
    <mergeCell ref="F22:H22"/>
    <mergeCell ref="C22:C23"/>
    <mergeCell ref="C38:C39"/>
    <mergeCell ref="F49:H49"/>
    <mergeCell ref="I49:T49"/>
    <mergeCell ref="F7:H7"/>
    <mergeCell ref="I7:T7"/>
    <mergeCell ref="A38:A39"/>
    <mergeCell ref="A48:V48"/>
    <mergeCell ref="A49:A50"/>
    <mergeCell ref="B1:U1"/>
    <mergeCell ref="A7:A8"/>
    <mergeCell ref="A4:V4"/>
    <mergeCell ref="A5:V5"/>
    <mergeCell ref="A2:V2"/>
    <mergeCell ref="A3:V3"/>
    <mergeCell ref="E7:E8"/>
    <mergeCell ref="V7:V8"/>
    <mergeCell ref="D7:D8"/>
    <mergeCell ref="A6:V6"/>
    <mergeCell ref="V49:V50"/>
    <mergeCell ref="E38:E39"/>
    <mergeCell ref="U49:U50"/>
  </mergeCells>
  <phoneticPr fontId="20" type="noConversion"/>
  <printOptions horizontalCentered="1" gridLines="1"/>
  <pageMargins left="0.2" right="0.17" top="0.15748031496062992" bottom="0.17" header="0.15748031496062992" footer="0.17"/>
  <pageSetup paperSize="9" scale="22" orientation="landscape" r:id="rId1"/>
  <rowBreaks count="2" manualBreakCount="2">
    <brk id="36" max="21" man="1"/>
    <brk id="47" max="21" man="1"/>
  </row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F65E9-7A8C-4208-A0C9-B6512710AFF5}">
  <dimension ref="A1:V37"/>
  <sheetViews>
    <sheetView topLeftCell="A37" workbookViewId="0">
      <selection activeCell="E3" sqref="E3:E37"/>
    </sheetView>
  </sheetViews>
  <sheetFormatPr baseColWidth="10" defaultRowHeight="15" x14ac:dyDescent="0.25"/>
  <cols>
    <col min="1" max="1" width="33.42578125" customWidth="1"/>
    <col min="2" max="2" width="21.7109375" customWidth="1"/>
    <col min="4" max="4" width="24" customWidth="1"/>
    <col min="9" max="11" width="4.28515625" customWidth="1"/>
    <col min="12" max="14" width="4.140625" customWidth="1"/>
    <col min="15" max="17" width="3.42578125" customWidth="1"/>
    <col min="18" max="20" width="5" customWidth="1"/>
    <col min="21" max="21" width="19" customWidth="1"/>
    <col min="22" max="22" width="23.140625" style="65" customWidth="1"/>
  </cols>
  <sheetData>
    <row r="1" spans="1:22" ht="15" customHeight="1" x14ac:dyDescent="0.25">
      <c r="A1" s="112" t="s">
        <v>51</v>
      </c>
      <c r="B1" s="112" t="s">
        <v>12</v>
      </c>
      <c r="C1" s="114" t="s">
        <v>13</v>
      </c>
      <c r="D1" s="114"/>
      <c r="E1" s="111" t="s">
        <v>36</v>
      </c>
      <c r="F1" s="111" t="s">
        <v>1</v>
      </c>
      <c r="G1" s="111"/>
      <c r="H1" s="111"/>
      <c r="I1" s="111" t="s">
        <v>139</v>
      </c>
      <c r="J1" s="114"/>
      <c r="K1" s="114"/>
      <c r="L1" s="114"/>
      <c r="M1" s="114"/>
      <c r="N1" s="114"/>
      <c r="O1" s="114"/>
      <c r="P1" s="114"/>
      <c r="Q1" s="114"/>
      <c r="R1" s="114"/>
      <c r="S1" s="114"/>
      <c r="T1" s="114"/>
      <c r="U1" s="111" t="s">
        <v>14</v>
      </c>
      <c r="V1" s="111" t="s">
        <v>50</v>
      </c>
    </row>
    <row r="2" spans="1:22" ht="57.75" customHeight="1" x14ac:dyDescent="0.25">
      <c r="A2" s="113"/>
      <c r="B2" s="113"/>
      <c r="C2" s="114"/>
      <c r="D2" s="114"/>
      <c r="E2" s="111"/>
      <c r="F2" s="17" t="s">
        <v>2</v>
      </c>
      <c r="G2" s="18" t="s">
        <v>3</v>
      </c>
      <c r="H2" s="43" t="s">
        <v>4</v>
      </c>
      <c r="I2" s="66" t="s">
        <v>126</v>
      </c>
      <c r="J2" s="66" t="s">
        <v>127</v>
      </c>
      <c r="K2" s="66" t="s">
        <v>128</v>
      </c>
      <c r="L2" s="66" t="s">
        <v>129</v>
      </c>
      <c r="M2" s="66" t="s">
        <v>130</v>
      </c>
      <c r="N2" s="66" t="s">
        <v>131</v>
      </c>
      <c r="O2" s="66" t="s">
        <v>132</v>
      </c>
      <c r="P2" s="66" t="s">
        <v>133</v>
      </c>
      <c r="Q2" s="66" t="s">
        <v>134</v>
      </c>
      <c r="R2" s="66" t="s">
        <v>135</v>
      </c>
      <c r="S2" s="66" t="s">
        <v>136</v>
      </c>
      <c r="T2" s="66" t="s">
        <v>137</v>
      </c>
      <c r="U2" s="111"/>
      <c r="V2" s="111"/>
    </row>
    <row r="3" spans="1:22" ht="51" x14ac:dyDescent="0.25">
      <c r="A3" s="49" t="s">
        <v>52</v>
      </c>
      <c r="B3" s="24" t="s">
        <v>58</v>
      </c>
      <c r="C3" s="108" t="s">
        <v>72</v>
      </c>
      <c r="D3" s="109"/>
      <c r="E3" s="42">
        <v>1</v>
      </c>
      <c r="F3" s="21" t="s">
        <v>5</v>
      </c>
      <c r="G3" s="21"/>
      <c r="H3" s="21"/>
      <c r="I3" s="6"/>
      <c r="J3" s="59"/>
      <c r="K3" s="60"/>
      <c r="L3" s="61"/>
      <c r="M3" s="59"/>
      <c r="N3" s="61"/>
      <c r="O3" s="62"/>
      <c r="P3" s="59"/>
      <c r="Q3" s="59"/>
      <c r="R3" s="61"/>
      <c r="S3" s="63"/>
      <c r="T3" s="61"/>
      <c r="U3" s="37" t="s">
        <v>73</v>
      </c>
      <c r="V3" s="64" t="s">
        <v>74</v>
      </c>
    </row>
    <row r="4" spans="1:22" ht="51" x14ac:dyDescent="0.25">
      <c r="A4" s="49" t="s">
        <v>52</v>
      </c>
      <c r="B4" s="24" t="s">
        <v>58</v>
      </c>
      <c r="C4" s="108" t="s">
        <v>75</v>
      </c>
      <c r="D4" s="109"/>
      <c r="E4" s="42">
        <v>1</v>
      </c>
      <c r="F4" s="21" t="s">
        <v>5</v>
      </c>
      <c r="G4" s="21"/>
      <c r="H4" s="21"/>
      <c r="I4" s="6"/>
      <c r="J4" s="59"/>
      <c r="K4" s="60"/>
      <c r="L4" s="61"/>
      <c r="M4" s="59"/>
      <c r="N4" s="61"/>
      <c r="O4" s="62"/>
      <c r="P4" s="59"/>
      <c r="Q4" s="59"/>
      <c r="R4" s="61"/>
      <c r="S4" s="63"/>
      <c r="T4" s="61"/>
      <c r="U4" s="37" t="s">
        <v>73</v>
      </c>
      <c r="V4" s="64" t="s">
        <v>74</v>
      </c>
    </row>
    <row r="5" spans="1:22" ht="51" x14ac:dyDescent="0.25">
      <c r="A5" s="49" t="s">
        <v>52</v>
      </c>
      <c r="B5" s="24" t="s">
        <v>58</v>
      </c>
      <c r="C5" s="108" t="s">
        <v>76</v>
      </c>
      <c r="D5" s="109"/>
      <c r="E5" s="42">
        <v>1</v>
      </c>
      <c r="F5" s="21" t="s">
        <v>5</v>
      </c>
      <c r="G5" s="21"/>
      <c r="H5" s="21"/>
      <c r="I5" s="6"/>
      <c r="J5" s="59"/>
      <c r="K5" s="60"/>
      <c r="L5" s="61"/>
      <c r="M5" s="59"/>
      <c r="N5" s="61"/>
      <c r="O5" s="62"/>
      <c r="P5" s="59"/>
      <c r="Q5" s="59"/>
      <c r="R5" s="61"/>
      <c r="S5" s="63"/>
      <c r="T5" s="61"/>
      <c r="U5" s="37" t="s">
        <v>73</v>
      </c>
      <c r="V5" s="64" t="s">
        <v>74</v>
      </c>
    </row>
    <row r="6" spans="1:22" ht="51" x14ac:dyDescent="0.25">
      <c r="A6" s="49" t="s">
        <v>52</v>
      </c>
      <c r="B6" s="24" t="s">
        <v>66</v>
      </c>
      <c r="C6" s="108" t="s">
        <v>23</v>
      </c>
      <c r="D6" s="109"/>
      <c r="E6" s="42">
        <v>1</v>
      </c>
      <c r="F6" s="21" t="s">
        <v>5</v>
      </c>
      <c r="G6" s="21"/>
      <c r="H6" s="21"/>
      <c r="I6" s="6"/>
      <c r="J6" s="59"/>
      <c r="K6" s="60"/>
      <c r="L6" s="61"/>
      <c r="M6" s="59"/>
      <c r="N6" s="61"/>
      <c r="O6" s="62"/>
      <c r="P6" s="59"/>
      <c r="Q6" s="59"/>
      <c r="R6" s="61"/>
      <c r="S6" s="63"/>
      <c r="T6" s="61"/>
      <c r="U6" s="37" t="s">
        <v>77</v>
      </c>
      <c r="V6" s="64" t="s">
        <v>74</v>
      </c>
    </row>
    <row r="7" spans="1:22" ht="51" x14ac:dyDescent="0.25">
      <c r="A7" s="49" t="s">
        <v>52</v>
      </c>
      <c r="B7" s="24" t="s">
        <v>66</v>
      </c>
      <c r="C7" s="108" t="s">
        <v>78</v>
      </c>
      <c r="D7" s="109"/>
      <c r="E7" s="42">
        <v>1</v>
      </c>
      <c r="F7" s="21" t="s">
        <v>5</v>
      </c>
      <c r="G7" s="21"/>
      <c r="H7" s="21"/>
      <c r="I7" s="6"/>
      <c r="J7" s="59"/>
      <c r="K7" s="60"/>
      <c r="L7" s="61"/>
      <c r="M7" s="59"/>
      <c r="N7" s="61"/>
      <c r="O7" s="62"/>
      <c r="P7" s="59"/>
      <c r="Q7" s="59"/>
      <c r="R7" s="61"/>
      <c r="S7" s="63"/>
      <c r="T7" s="61"/>
      <c r="U7" s="37" t="s">
        <v>77</v>
      </c>
      <c r="V7" s="64" t="s">
        <v>74</v>
      </c>
    </row>
    <row r="8" spans="1:22" ht="51" x14ac:dyDescent="0.25">
      <c r="A8" s="49" t="s">
        <v>52</v>
      </c>
      <c r="B8" s="24" t="s">
        <v>66</v>
      </c>
      <c r="C8" s="108" t="s">
        <v>79</v>
      </c>
      <c r="D8" s="109"/>
      <c r="E8" s="42">
        <v>1</v>
      </c>
      <c r="F8" s="21" t="s">
        <v>5</v>
      </c>
      <c r="G8" s="21"/>
      <c r="H8" s="21"/>
      <c r="I8" s="6"/>
      <c r="J8" s="59"/>
      <c r="K8" s="60"/>
      <c r="L8" s="61"/>
      <c r="M8" s="59"/>
      <c r="N8" s="61"/>
      <c r="O8" s="62"/>
      <c r="P8" s="59"/>
      <c r="Q8" s="59"/>
      <c r="R8" s="61"/>
      <c r="S8" s="63"/>
      <c r="T8" s="61"/>
      <c r="U8" s="37" t="s">
        <v>77</v>
      </c>
      <c r="V8" s="64" t="s">
        <v>74</v>
      </c>
    </row>
    <row r="9" spans="1:22" ht="51" x14ac:dyDescent="0.25">
      <c r="A9" s="49" t="s">
        <v>52</v>
      </c>
      <c r="B9" s="24" t="s">
        <v>66</v>
      </c>
      <c r="C9" s="108" t="s">
        <v>80</v>
      </c>
      <c r="D9" s="109"/>
      <c r="E9" s="42">
        <v>1</v>
      </c>
      <c r="F9" s="21" t="s">
        <v>5</v>
      </c>
      <c r="G9" s="21"/>
      <c r="H9" s="21"/>
      <c r="I9" s="6"/>
      <c r="J9" s="59"/>
      <c r="K9" s="60"/>
      <c r="L9" s="61"/>
      <c r="M9" s="59"/>
      <c r="N9" s="61"/>
      <c r="O9" s="62"/>
      <c r="P9" s="59"/>
      <c r="Q9" s="59"/>
      <c r="R9" s="61"/>
      <c r="S9" s="63"/>
      <c r="T9" s="61"/>
      <c r="U9" s="37" t="s">
        <v>77</v>
      </c>
      <c r="V9" s="64" t="s">
        <v>74</v>
      </c>
    </row>
    <row r="10" spans="1:22" ht="51" x14ac:dyDescent="0.25">
      <c r="A10" s="49" t="s">
        <v>52</v>
      </c>
      <c r="B10" s="24" t="s">
        <v>81</v>
      </c>
      <c r="C10" s="108" t="s">
        <v>82</v>
      </c>
      <c r="D10" s="109"/>
      <c r="E10" s="42">
        <v>1</v>
      </c>
      <c r="F10" s="21" t="s">
        <v>5</v>
      </c>
      <c r="G10" s="21"/>
      <c r="H10" s="21"/>
      <c r="I10" s="6"/>
      <c r="J10" s="59"/>
      <c r="K10" s="60"/>
      <c r="L10" s="61"/>
      <c r="M10" s="59"/>
      <c r="N10" s="61"/>
      <c r="O10" s="62"/>
      <c r="P10" s="59"/>
      <c r="Q10" s="59"/>
      <c r="R10" s="61"/>
      <c r="S10" s="63"/>
      <c r="T10" s="61"/>
      <c r="U10" s="37" t="s">
        <v>83</v>
      </c>
      <c r="V10" s="64" t="s">
        <v>74</v>
      </c>
    </row>
    <row r="11" spans="1:22" ht="51" x14ac:dyDescent="0.25">
      <c r="A11" s="49" t="s">
        <v>52</v>
      </c>
      <c r="B11" s="24" t="s">
        <v>81</v>
      </c>
      <c r="C11" s="108" t="s">
        <v>84</v>
      </c>
      <c r="D11" s="109"/>
      <c r="E11" s="42">
        <v>1</v>
      </c>
      <c r="F11" s="21" t="s">
        <v>5</v>
      </c>
      <c r="G11" s="21"/>
      <c r="H11" s="21"/>
      <c r="I11" s="6"/>
      <c r="J11" s="59"/>
      <c r="K11" s="60"/>
      <c r="L11" s="61"/>
      <c r="M11" s="59"/>
      <c r="N11" s="61"/>
      <c r="O11" s="62"/>
      <c r="P11" s="59"/>
      <c r="Q11" s="59"/>
      <c r="R11" s="61"/>
      <c r="S11" s="63"/>
      <c r="T11" s="61"/>
      <c r="U11" s="37" t="s">
        <v>83</v>
      </c>
      <c r="V11" s="64" t="s">
        <v>74</v>
      </c>
    </row>
    <row r="12" spans="1:22" ht="51" x14ac:dyDescent="0.25">
      <c r="A12" s="49" t="s">
        <v>52</v>
      </c>
      <c r="B12" s="24" t="s">
        <v>85</v>
      </c>
      <c r="C12" s="108" t="s">
        <v>86</v>
      </c>
      <c r="D12" s="109"/>
      <c r="E12" s="42">
        <v>1</v>
      </c>
      <c r="F12" s="21"/>
      <c r="G12" s="21" t="s">
        <v>5</v>
      </c>
      <c r="H12" s="21"/>
      <c r="I12" s="6"/>
      <c r="J12" s="59"/>
      <c r="K12" s="60"/>
      <c r="L12" s="61"/>
      <c r="M12" s="59"/>
      <c r="N12" s="61"/>
      <c r="O12" s="62"/>
      <c r="P12" s="59"/>
      <c r="Q12" s="59"/>
      <c r="R12" s="61"/>
      <c r="S12" s="63"/>
      <c r="T12" s="61"/>
      <c r="U12" s="37" t="s">
        <v>87</v>
      </c>
      <c r="V12" s="64" t="s">
        <v>74</v>
      </c>
    </row>
    <row r="13" spans="1:22" ht="51" x14ac:dyDescent="0.25">
      <c r="A13" s="49" t="s">
        <v>52</v>
      </c>
      <c r="B13" s="24" t="s">
        <v>85</v>
      </c>
      <c r="C13" s="108" t="s">
        <v>88</v>
      </c>
      <c r="D13" s="109"/>
      <c r="E13" s="42">
        <v>1</v>
      </c>
      <c r="F13" s="21"/>
      <c r="G13" s="21" t="s">
        <v>5</v>
      </c>
      <c r="H13" s="21"/>
      <c r="I13" s="6"/>
      <c r="J13" s="59"/>
      <c r="K13" s="60"/>
      <c r="L13" s="61"/>
      <c r="M13" s="59"/>
      <c r="N13" s="61"/>
      <c r="O13" s="62"/>
      <c r="P13" s="59"/>
      <c r="Q13" s="59"/>
      <c r="R13" s="61"/>
      <c r="S13" s="63"/>
      <c r="T13" s="61"/>
      <c r="U13" s="37" t="s">
        <v>89</v>
      </c>
      <c r="V13" s="64" t="s">
        <v>74</v>
      </c>
    </row>
    <row r="14" spans="1:22" ht="140.25" x14ac:dyDescent="0.25">
      <c r="A14" s="49" t="s">
        <v>52</v>
      </c>
      <c r="B14" s="24" t="s">
        <v>90</v>
      </c>
      <c r="C14" s="108" t="s">
        <v>91</v>
      </c>
      <c r="D14" s="109"/>
      <c r="E14" s="42">
        <v>1</v>
      </c>
      <c r="F14" s="21"/>
      <c r="G14" s="21" t="s">
        <v>5</v>
      </c>
      <c r="H14" s="21"/>
      <c r="I14" s="6"/>
      <c r="J14" s="59"/>
      <c r="K14" s="60"/>
      <c r="L14" s="61"/>
      <c r="M14" s="59"/>
      <c r="N14" s="61"/>
      <c r="O14" s="62"/>
      <c r="P14" s="59"/>
      <c r="Q14" s="59"/>
      <c r="R14" s="61"/>
      <c r="S14" s="63"/>
      <c r="T14" s="61"/>
      <c r="U14" s="37" t="s">
        <v>217</v>
      </c>
      <c r="V14" s="64" t="s">
        <v>74</v>
      </c>
    </row>
    <row r="15" spans="1:22" ht="140.25" x14ac:dyDescent="0.25">
      <c r="A15" s="49" t="s">
        <v>52</v>
      </c>
      <c r="B15" s="24" t="s">
        <v>90</v>
      </c>
      <c r="C15" s="108" t="s">
        <v>92</v>
      </c>
      <c r="D15" s="109"/>
      <c r="E15" s="42">
        <v>1</v>
      </c>
      <c r="F15" s="21"/>
      <c r="G15" s="21" t="s">
        <v>5</v>
      </c>
      <c r="H15" s="21"/>
      <c r="I15" s="6"/>
      <c r="J15" s="59"/>
      <c r="K15" s="60"/>
      <c r="L15" s="61"/>
      <c r="M15" s="59"/>
      <c r="N15" s="61"/>
      <c r="O15" s="62"/>
      <c r="P15" s="59"/>
      <c r="Q15" s="59"/>
      <c r="R15" s="61"/>
      <c r="S15" s="63"/>
      <c r="T15" s="61"/>
      <c r="U15" s="37" t="s">
        <v>217</v>
      </c>
      <c r="V15" s="64" t="s">
        <v>74</v>
      </c>
    </row>
    <row r="16" spans="1:22" ht="51" x14ac:dyDescent="0.25">
      <c r="A16" s="49" t="s">
        <v>52</v>
      </c>
      <c r="B16" s="24" t="s">
        <v>93</v>
      </c>
      <c r="C16" s="108" t="s">
        <v>94</v>
      </c>
      <c r="D16" s="109"/>
      <c r="E16" s="42">
        <v>1</v>
      </c>
      <c r="F16" s="21"/>
      <c r="G16" s="21" t="s">
        <v>5</v>
      </c>
      <c r="H16" s="21"/>
      <c r="I16" s="6"/>
      <c r="J16" s="59"/>
      <c r="K16" s="60"/>
      <c r="L16" s="61"/>
      <c r="M16" s="59"/>
      <c r="N16" s="61"/>
      <c r="O16" s="62"/>
      <c r="P16" s="59"/>
      <c r="Q16" s="59"/>
      <c r="R16" s="61"/>
      <c r="S16" s="63"/>
      <c r="T16" s="61"/>
      <c r="U16" s="37" t="s">
        <v>95</v>
      </c>
      <c r="V16" s="64" t="s">
        <v>74</v>
      </c>
    </row>
    <row r="17" spans="1:22" ht="140.25" x14ac:dyDescent="0.25">
      <c r="A17" s="49" t="s">
        <v>52</v>
      </c>
      <c r="B17" s="24" t="s">
        <v>93</v>
      </c>
      <c r="C17" s="108" t="s">
        <v>96</v>
      </c>
      <c r="D17" s="109"/>
      <c r="E17" s="42">
        <v>1</v>
      </c>
      <c r="F17" s="21"/>
      <c r="G17" s="21" t="s">
        <v>5</v>
      </c>
      <c r="H17" s="21"/>
      <c r="I17" s="6"/>
      <c r="J17" s="59"/>
      <c r="K17" s="60"/>
      <c r="L17" s="61"/>
      <c r="M17" s="59"/>
      <c r="N17" s="61"/>
      <c r="O17" s="62"/>
      <c r="P17" s="59"/>
      <c r="Q17" s="59"/>
      <c r="R17" s="61"/>
      <c r="S17" s="63"/>
      <c r="T17" s="61"/>
      <c r="U17" s="37" t="s">
        <v>217</v>
      </c>
      <c r="V17" s="64" t="s">
        <v>74</v>
      </c>
    </row>
    <row r="18" spans="1:22" ht="140.25" x14ac:dyDescent="0.25">
      <c r="A18" s="49" t="s">
        <v>52</v>
      </c>
      <c r="B18" s="24" t="s">
        <v>93</v>
      </c>
      <c r="C18" s="108" t="s">
        <v>97</v>
      </c>
      <c r="D18" s="109"/>
      <c r="E18" s="42">
        <v>1</v>
      </c>
      <c r="F18" s="21"/>
      <c r="G18" s="21" t="s">
        <v>5</v>
      </c>
      <c r="H18" s="21"/>
      <c r="I18" s="6"/>
      <c r="J18" s="59"/>
      <c r="K18" s="60"/>
      <c r="L18" s="61"/>
      <c r="M18" s="59"/>
      <c r="N18" s="61"/>
      <c r="O18" s="62"/>
      <c r="P18" s="59"/>
      <c r="Q18" s="59"/>
      <c r="R18" s="61"/>
      <c r="S18" s="63"/>
      <c r="T18" s="61"/>
      <c r="U18" s="37" t="s">
        <v>217</v>
      </c>
      <c r="V18" s="64" t="s">
        <v>74</v>
      </c>
    </row>
    <row r="19" spans="1:22" ht="76.5" x14ac:dyDescent="0.25">
      <c r="A19" s="49" t="s">
        <v>52</v>
      </c>
      <c r="B19" s="24" t="s">
        <v>98</v>
      </c>
      <c r="C19" s="108" t="s">
        <v>99</v>
      </c>
      <c r="D19" s="109"/>
      <c r="E19" s="42">
        <v>1</v>
      </c>
      <c r="F19" s="21"/>
      <c r="G19" s="21" t="s">
        <v>5</v>
      </c>
      <c r="H19" s="21"/>
      <c r="I19" s="6"/>
      <c r="J19" s="59"/>
      <c r="K19" s="60"/>
      <c r="L19" s="61"/>
      <c r="M19" s="59"/>
      <c r="N19" s="61"/>
      <c r="O19" s="62"/>
      <c r="P19" s="59"/>
      <c r="Q19" s="59"/>
      <c r="R19" s="61"/>
      <c r="S19" s="63"/>
      <c r="T19" s="61"/>
      <c r="U19" s="37" t="s">
        <v>100</v>
      </c>
      <c r="V19" s="64" t="s">
        <v>74</v>
      </c>
    </row>
    <row r="20" spans="1:22" ht="140.25" x14ac:dyDescent="0.25">
      <c r="A20" s="24" t="s">
        <v>52</v>
      </c>
      <c r="B20" s="24" t="s">
        <v>98</v>
      </c>
      <c r="C20" s="108" t="s">
        <v>101</v>
      </c>
      <c r="D20" s="109"/>
      <c r="E20" s="42">
        <v>1</v>
      </c>
      <c r="F20" s="21"/>
      <c r="G20" s="21" t="s">
        <v>5</v>
      </c>
      <c r="H20" s="21"/>
      <c r="I20" s="6"/>
      <c r="J20" s="59"/>
      <c r="K20" s="60"/>
      <c r="L20" s="61"/>
      <c r="M20" s="59"/>
      <c r="N20" s="61"/>
      <c r="O20" s="62"/>
      <c r="P20" s="59"/>
      <c r="Q20" s="59"/>
      <c r="R20" s="61"/>
      <c r="S20" s="63"/>
      <c r="T20" s="61"/>
      <c r="U20" s="37" t="s">
        <v>217</v>
      </c>
      <c r="V20" s="21" t="s">
        <v>74</v>
      </c>
    </row>
    <row r="21" spans="1:22" ht="51" x14ac:dyDescent="0.25">
      <c r="A21" s="49" t="s">
        <v>52</v>
      </c>
      <c r="B21" s="24" t="s">
        <v>102</v>
      </c>
      <c r="C21" s="108" t="s">
        <v>103</v>
      </c>
      <c r="D21" s="109"/>
      <c r="E21" s="42">
        <v>1</v>
      </c>
      <c r="F21" s="21"/>
      <c r="G21" s="21"/>
      <c r="H21" s="21" t="s">
        <v>5</v>
      </c>
      <c r="I21" s="6"/>
      <c r="J21" s="59"/>
      <c r="K21" s="60"/>
      <c r="L21" s="61"/>
      <c r="M21" s="59"/>
      <c r="N21" s="61"/>
      <c r="O21" s="62"/>
      <c r="P21" s="59"/>
      <c r="Q21" s="59"/>
      <c r="R21" s="61"/>
      <c r="S21" s="63"/>
      <c r="T21" s="61"/>
      <c r="U21" s="37" t="s">
        <v>16</v>
      </c>
      <c r="V21" s="64" t="s">
        <v>74</v>
      </c>
    </row>
    <row r="22" spans="1:22" ht="51" x14ac:dyDescent="0.25">
      <c r="A22" s="49" t="s">
        <v>52</v>
      </c>
      <c r="B22" s="24" t="s">
        <v>102</v>
      </c>
      <c r="C22" s="108" t="s">
        <v>104</v>
      </c>
      <c r="D22" s="109"/>
      <c r="E22" s="42">
        <v>1</v>
      </c>
      <c r="F22" s="21"/>
      <c r="G22" s="21"/>
      <c r="H22" s="21" t="s">
        <v>5</v>
      </c>
      <c r="I22" s="6"/>
      <c r="J22" s="59"/>
      <c r="K22" s="60"/>
      <c r="L22" s="61"/>
      <c r="M22" s="59"/>
      <c r="N22" s="61"/>
      <c r="O22" s="62"/>
      <c r="P22" s="59"/>
      <c r="Q22" s="59"/>
      <c r="R22" s="61"/>
      <c r="S22" s="63"/>
      <c r="T22" s="61"/>
      <c r="U22" s="37" t="s">
        <v>16</v>
      </c>
      <c r="V22" s="64" t="s">
        <v>74</v>
      </c>
    </row>
    <row r="23" spans="1:22" ht="51" x14ac:dyDescent="0.25">
      <c r="A23" s="49" t="s">
        <v>52</v>
      </c>
      <c r="B23" s="24" t="s">
        <v>102</v>
      </c>
      <c r="C23" s="108" t="s">
        <v>105</v>
      </c>
      <c r="D23" s="109"/>
      <c r="E23" s="42">
        <v>1</v>
      </c>
      <c r="F23" s="21"/>
      <c r="G23" s="21"/>
      <c r="H23" s="21" t="s">
        <v>5</v>
      </c>
      <c r="I23" s="6"/>
      <c r="J23" s="59"/>
      <c r="K23" s="60"/>
      <c r="L23" s="61"/>
      <c r="M23" s="59"/>
      <c r="N23" s="61"/>
      <c r="O23" s="62"/>
      <c r="P23" s="59"/>
      <c r="Q23" s="59"/>
      <c r="R23" s="61"/>
      <c r="S23" s="63"/>
      <c r="T23" s="61"/>
      <c r="U23" s="37" t="s">
        <v>106</v>
      </c>
      <c r="V23" s="64" t="s">
        <v>74</v>
      </c>
    </row>
    <row r="24" spans="1:22" ht="51" x14ac:dyDescent="0.25">
      <c r="A24" s="49" t="s">
        <v>52</v>
      </c>
      <c r="B24" s="24" t="s">
        <v>107</v>
      </c>
      <c r="C24" s="108" t="s">
        <v>107</v>
      </c>
      <c r="D24" s="109"/>
      <c r="E24" s="42">
        <v>1</v>
      </c>
      <c r="F24" s="21"/>
      <c r="G24" s="21"/>
      <c r="H24" s="21" t="s">
        <v>5</v>
      </c>
      <c r="I24" s="6"/>
      <c r="J24" s="59"/>
      <c r="K24" s="60"/>
      <c r="L24" s="61"/>
      <c r="M24" s="59"/>
      <c r="N24" s="61"/>
      <c r="O24" s="62"/>
      <c r="P24" s="59"/>
      <c r="Q24" s="59"/>
      <c r="R24" s="61"/>
      <c r="S24" s="63"/>
      <c r="T24" s="61"/>
      <c r="U24" s="37" t="s">
        <v>108</v>
      </c>
      <c r="V24" s="64" t="s">
        <v>74</v>
      </c>
    </row>
    <row r="25" spans="1:22" ht="51" x14ac:dyDescent="0.25">
      <c r="A25" s="49" t="s">
        <v>52</v>
      </c>
      <c r="B25" s="24" t="s">
        <v>109</v>
      </c>
      <c r="C25" s="108" t="s">
        <v>110</v>
      </c>
      <c r="D25" s="109"/>
      <c r="E25" s="42">
        <v>1</v>
      </c>
      <c r="F25" s="21"/>
      <c r="G25" s="21"/>
      <c r="H25" s="21" t="s">
        <v>5</v>
      </c>
      <c r="I25" s="6"/>
      <c r="J25" s="59"/>
      <c r="K25" s="60"/>
      <c r="L25" s="61"/>
      <c r="M25" s="59"/>
      <c r="N25" s="61"/>
      <c r="O25" s="62"/>
      <c r="P25" s="59"/>
      <c r="Q25" s="59"/>
      <c r="R25" s="61"/>
      <c r="S25" s="63"/>
      <c r="T25" s="61"/>
      <c r="U25" s="37" t="s">
        <v>111</v>
      </c>
      <c r="V25" s="64" t="s">
        <v>74</v>
      </c>
    </row>
    <row r="26" spans="1:22" ht="51" x14ac:dyDescent="0.25">
      <c r="A26" s="49" t="s">
        <v>52</v>
      </c>
      <c r="B26" s="24" t="s">
        <v>109</v>
      </c>
      <c r="C26" s="108" t="s">
        <v>112</v>
      </c>
      <c r="D26" s="109"/>
      <c r="E26" s="42">
        <v>1</v>
      </c>
      <c r="F26" s="21"/>
      <c r="G26" s="21"/>
      <c r="H26" s="21" t="s">
        <v>5</v>
      </c>
      <c r="I26" s="6"/>
      <c r="J26" s="59"/>
      <c r="K26" s="60"/>
      <c r="L26" s="61"/>
      <c r="M26" s="59"/>
      <c r="N26" s="61"/>
      <c r="O26" s="62"/>
      <c r="P26" s="59"/>
      <c r="Q26" s="59"/>
      <c r="R26" s="61"/>
      <c r="S26" s="63"/>
      <c r="T26" s="61"/>
      <c r="U26" s="37" t="s">
        <v>111</v>
      </c>
      <c r="V26" s="64" t="s">
        <v>74</v>
      </c>
    </row>
    <row r="27" spans="1:22" ht="51" x14ac:dyDescent="0.25">
      <c r="A27" s="49" t="s">
        <v>52</v>
      </c>
      <c r="B27" s="24" t="s">
        <v>113</v>
      </c>
      <c r="C27" s="108" t="s">
        <v>25</v>
      </c>
      <c r="D27" s="109"/>
      <c r="E27" s="42">
        <v>1</v>
      </c>
      <c r="F27" s="21"/>
      <c r="G27" s="21"/>
      <c r="H27" s="21" t="s">
        <v>5</v>
      </c>
      <c r="I27" s="6"/>
      <c r="J27" s="59"/>
      <c r="K27" s="60"/>
      <c r="L27" s="61"/>
      <c r="M27" s="59"/>
      <c r="N27" s="61"/>
      <c r="O27" s="62"/>
      <c r="P27" s="59"/>
      <c r="Q27" s="59"/>
      <c r="R27" s="61"/>
      <c r="S27" s="63"/>
      <c r="T27" s="61"/>
      <c r="U27" s="37" t="s">
        <v>114</v>
      </c>
      <c r="V27" s="64" t="s">
        <v>74</v>
      </c>
    </row>
    <row r="28" spans="1:22" ht="51" x14ac:dyDescent="0.25">
      <c r="A28" s="49" t="s">
        <v>52</v>
      </c>
      <c r="B28" s="24" t="s">
        <v>113</v>
      </c>
      <c r="C28" s="108" t="s">
        <v>115</v>
      </c>
      <c r="D28" s="109"/>
      <c r="E28" s="42">
        <v>1</v>
      </c>
      <c r="F28" s="21"/>
      <c r="G28" s="21"/>
      <c r="H28" s="21" t="s">
        <v>5</v>
      </c>
      <c r="I28" s="6"/>
      <c r="J28" s="59"/>
      <c r="K28" s="60"/>
      <c r="L28" s="61"/>
      <c r="M28" s="59"/>
      <c r="N28" s="61"/>
      <c r="O28" s="62"/>
      <c r="P28" s="59"/>
      <c r="Q28" s="59"/>
      <c r="R28" s="61"/>
      <c r="S28" s="63"/>
      <c r="T28" s="61"/>
      <c r="U28" s="37" t="s">
        <v>114</v>
      </c>
      <c r="V28" s="64" t="s">
        <v>74</v>
      </c>
    </row>
    <row r="29" spans="1:22" ht="51" x14ac:dyDescent="0.25">
      <c r="A29" s="49" t="s">
        <v>52</v>
      </c>
      <c r="B29" s="24" t="s">
        <v>65</v>
      </c>
      <c r="C29" s="108" t="s">
        <v>18</v>
      </c>
      <c r="D29" s="109"/>
      <c r="E29" s="42">
        <v>1</v>
      </c>
      <c r="F29" s="21"/>
      <c r="G29" s="21"/>
      <c r="H29" s="21" t="s">
        <v>5</v>
      </c>
      <c r="I29" s="6"/>
      <c r="J29" s="59"/>
      <c r="K29" s="60"/>
      <c r="L29" s="61"/>
      <c r="M29" s="59"/>
      <c r="N29" s="61"/>
      <c r="O29" s="62"/>
      <c r="P29" s="59"/>
      <c r="Q29" s="59"/>
      <c r="R29" s="61"/>
      <c r="S29" s="63"/>
      <c r="T29" s="61"/>
      <c r="U29" s="37" t="s">
        <v>116</v>
      </c>
      <c r="V29" s="64" t="s">
        <v>74</v>
      </c>
    </row>
    <row r="30" spans="1:22" ht="51" x14ac:dyDescent="0.25">
      <c r="A30" s="49" t="s">
        <v>52</v>
      </c>
      <c r="B30" s="24" t="s">
        <v>65</v>
      </c>
      <c r="C30" s="108" t="s">
        <v>22</v>
      </c>
      <c r="D30" s="109"/>
      <c r="E30" s="42">
        <v>1</v>
      </c>
      <c r="F30" s="21"/>
      <c r="G30" s="21"/>
      <c r="H30" s="21" t="s">
        <v>5</v>
      </c>
      <c r="I30" s="6"/>
      <c r="J30" s="59"/>
      <c r="K30" s="60"/>
      <c r="L30" s="61"/>
      <c r="M30" s="59"/>
      <c r="N30" s="61"/>
      <c r="O30" s="62"/>
      <c r="P30" s="59"/>
      <c r="Q30" s="59"/>
      <c r="R30" s="61"/>
      <c r="S30" s="63"/>
      <c r="T30" s="61"/>
      <c r="U30" s="37" t="s">
        <v>116</v>
      </c>
      <c r="V30" s="64" t="s">
        <v>74</v>
      </c>
    </row>
    <row r="31" spans="1:22" ht="51" x14ac:dyDescent="0.25">
      <c r="A31" s="49" t="s">
        <v>52</v>
      </c>
      <c r="B31" s="24" t="s">
        <v>65</v>
      </c>
      <c r="C31" s="108" t="s">
        <v>117</v>
      </c>
      <c r="D31" s="109"/>
      <c r="E31" s="42">
        <v>1</v>
      </c>
      <c r="F31" s="21"/>
      <c r="G31" s="21"/>
      <c r="H31" s="21" t="s">
        <v>5</v>
      </c>
      <c r="I31" s="6"/>
      <c r="J31" s="59"/>
      <c r="K31" s="60"/>
      <c r="L31" s="61"/>
      <c r="M31" s="59"/>
      <c r="N31" s="61"/>
      <c r="O31" s="62"/>
      <c r="P31" s="59"/>
      <c r="Q31" s="59"/>
      <c r="R31" s="61"/>
      <c r="S31" s="63"/>
      <c r="T31" s="61"/>
      <c r="U31" s="37" t="s">
        <v>116</v>
      </c>
      <c r="V31" s="64" t="s">
        <v>74</v>
      </c>
    </row>
    <row r="32" spans="1:22" ht="51" x14ac:dyDescent="0.25">
      <c r="A32" s="49" t="s">
        <v>52</v>
      </c>
      <c r="B32" s="24" t="s">
        <v>62</v>
      </c>
      <c r="C32" s="108" t="s">
        <v>118</v>
      </c>
      <c r="D32" s="109"/>
      <c r="E32" s="42">
        <v>1</v>
      </c>
      <c r="F32" s="21"/>
      <c r="G32" s="21"/>
      <c r="H32" s="21" t="s">
        <v>5</v>
      </c>
      <c r="I32" s="6"/>
      <c r="J32" s="59"/>
      <c r="K32" s="60"/>
      <c r="L32" s="61"/>
      <c r="M32" s="59"/>
      <c r="N32" s="61"/>
      <c r="O32" s="62"/>
      <c r="P32" s="59"/>
      <c r="Q32" s="59"/>
      <c r="R32" s="61"/>
      <c r="S32" s="63"/>
      <c r="T32" s="61"/>
      <c r="U32" s="37" t="s">
        <v>49</v>
      </c>
      <c r="V32" s="64" t="s">
        <v>74</v>
      </c>
    </row>
    <row r="33" spans="1:22" ht="51" x14ac:dyDescent="0.25">
      <c r="A33" s="49" t="s">
        <v>52</v>
      </c>
      <c r="B33" s="24" t="s">
        <v>62</v>
      </c>
      <c r="C33" s="108" t="s">
        <v>119</v>
      </c>
      <c r="D33" s="109"/>
      <c r="E33" s="42">
        <v>1</v>
      </c>
      <c r="F33" s="21"/>
      <c r="G33" s="21"/>
      <c r="H33" s="21" t="s">
        <v>5</v>
      </c>
      <c r="I33" s="6"/>
      <c r="J33" s="59"/>
      <c r="K33" s="60"/>
      <c r="L33" s="61"/>
      <c r="M33" s="59"/>
      <c r="N33" s="61"/>
      <c r="O33" s="62"/>
      <c r="P33" s="59"/>
      <c r="Q33" s="59"/>
      <c r="R33" s="61"/>
      <c r="S33" s="63"/>
      <c r="T33" s="61"/>
      <c r="U33" s="37" t="s">
        <v>49</v>
      </c>
      <c r="V33" s="64" t="s">
        <v>74</v>
      </c>
    </row>
    <row r="34" spans="1:22" ht="51" x14ac:dyDescent="0.25">
      <c r="A34" s="49" t="s">
        <v>52</v>
      </c>
      <c r="B34" s="24" t="s">
        <v>62</v>
      </c>
      <c r="C34" s="108" t="s">
        <v>120</v>
      </c>
      <c r="D34" s="109"/>
      <c r="E34" s="42">
        <v>1</v>
      </c>
      <c r="F34" s="21"/>
      <c r="G34" s="21"/>
      <c r="H34" s="21" t="s">
        <v>5</v>
      </c>
      <c r="I34" s="6"/>
      <c r="J34" s="59"/>
      <c r="K34" s="60"/>
      <c r="L34" s="61"/>
      <c r="M34" s="59"/>
      <c r="N34" s="61"/>
      <c r="O34" s="62"/>
      <c r="P34" s="59"/>
      <c r="Q34" s="59"/>
      <c r="R34" s="61"/>
      <c r="S34" s="63"/>
      <c r="T34" s="61"/>
      <c r="U34" s="37" t="s">
        <v>49</v>
      </c>
      <c r="V34" s="64" t="s">
        <v>74</v>
      </c>
    </row>
    <row r="35" spans="1:22" ht="51" x14ac:dyDescent="0.25">
      <c r="A35" s="49" t="s">
        <v>52</v>
      </c>
      <c r="B35" s="24" t="s">
        <v>121</v>
      </c>
      <c r="C35" s="108" t="s">
        <v>122</v>
      </c>
      <c r="D35" s="109"/>
      <c r="E35" s="42">
        <v>1</v>
      </c>
      <c r="F35" s="21"/>
      <c r="G35" s="21"/>
      <c r="H35" s="21" t="s">
        <v>5</v>
      </c>
      <c r="I35" s="6"/>
      <c r="J35" s="59"/>
      <c r="K35" s="60"/>
      <c r="L35" s="61"/>
      <c r="M35" s="59"/>
      <c r="N35" s="61"/>
      <c r="O35" s="62"/>
      <c r="P35" s="59"/>
      <c r="Q35" s="59"/>
      <c r="R35" s="61"/>
      <c r="S35" s="63"/>
      <c r="T35" s="61"/>
      <c r="U35" s="37" t="s">
        <v>124</v>
      </c>
      <c r="V35" s="64" t="s">
        <v>74</v>
      </c>
    </row>
    <row r="36" spans="1:22" ht="51" x14ac:dyDescent="0.25">
      <c r="A36" s="24" t="s">
        <v>52</v>
      </c>
      <c r="B36" s="24" t="s">
        <v>121</v>
      </c>
      <c r="C36" s="108" t="s">
        <v>123</v>
      </c>
      <c r="D36" s="109"/>
      <c r="E36" s="42">
        <v>1</v>
      </c>
      <c r="F36" s="21"/>
      <c r="G36" s="21"/>
      <c r="H36" s="21" t="s">
        <v>5</v>
      </c>
      <c r="I36" s="6"/>
      <c r="J36" s="59"/>
      <c r="K36" s="60"/>
      <c r="L36" s="61"/>
      <c r="M36" s="59"/>
      <c r="N36" s="61"/>
      <c r="O36" s="62"/>
      <c r="P36" s="59"/>
      <c r="Q36" s="59"/>
      <c r="R36" s="61"/>
      <c r="S36" s="63"/>
      <c r="T36" s="61"/>
      <c r="U36" s="37" t="s">
        <v>124</v>
      </c>
      <c r="V36" s="21" t="s">
        <v>74</v>
      </c>
    </row>
    <row r="37" spans="1:22" ht="38.25" x14ac:dyDescent="0.25">
      <c r="A37" s="24" t="s">
        <v>54</v>
      </c>
      <c r="B37" s="24" t="s">
        <v>62</v>
      </c>
      <c r="C37" s="110" t="s">
        <v>218</v>
      </c>
      <c r="D37" s="110"/>
      <c r="E37" s="67">
        <v>1</v>
      </c>
      <c r="F37" s="68"/>
      <c r="G37" s="68"/>
      <c r="H37" s="21" t="s">
        <v>5</v>
      </c>
      <c r="I37" s="68"/>
      <c r="J37" s="68"/>
      <c r="K37" s="68"/>
      <c r="L37" s="68"/>
      <c r="M37" s="68"/>
      <c r="N37" s="68"/>
      <c r="O37" s="68"/>
      <c r="P37" s="68"/>
      <c r="Q37" s="68"/>
      <c r="R37" s="68"/>
      <c r="S37" s="68"/>
      <c r="T37" s="63"/>
      <c r="U37" s="37" t="s">
        <v>49</v>
      </c>
      <c r="V37" s="21" t="s">
        <v>219</v>
      </c>
    </row>
  </sheetData>
  <mergeCells count="43">
    <mergeCell ref="C8:D8"/>
    <mergeCell ref="U1:U2"/>
    <mergeCell ref="V1:V2"/>
    <mergeCell ref="A1:A2"/>
    <mergeCell ref="B1:B2"/>
    <mergeCell ref="C1:D2"/>
    <mergeCell ref="E1:E2"/>
    <mergeCell ref="F1:H1"/>
    <mergeCell ref="I1:T1"/>
    <mergeCell ref="C3:D3"/>
    <mergeCell ref="C4:D4"/>
    <mergeCell ref="C5:D5"/>
    <mergeCell ref="C6:D6"/>
    <mergeCell ref="C7:D7"/>
    <mergeCell ref="C20:D20"/>
    <mergeCell ref="C9:D9"/>
    <mergeCell ref="C10:D10"/>
    <mergeCell ref="C11:D11"/>
    <mergeCell ref="C12:D12"/>
    <mergeCell ref="C13:D13"/>
    <mergeCell ref="C14:D14"/>
    <mergeCell ref="C15:D15"/>
    <mergeCell ref="C16:D16"/>
    <mergeCell ref="C17:D17"/>
    <mergeCell ref="C18:D18"/>
    <mergeCell ref="C19:D19"/>
    <mergeCell ref="C32:D32"/>
    <mergeCell ref="C21:D21"/>
    <mergeCell ref="C22:D22"/>
    <mergeCell ref="C23:D23"/>
    <mergeCell ref="C24:D24"/>
    <mergeCell ref="C25:D25"/>
    <mergeCell ref="C26:D26"/>
    <mergeCell ref="C27:D27"/>
    <mergeCell ref="C28:D28"/>
    <mergeCell ref="C29:D29"/>
    <mergeCell ref="C30:D30"/>
    <mergeCell ref="C31:D31"/>
    <mergeCell ref="C33:D33"/>
    <mergeCell ref="C34:D34"/>
    <mergeCell ref="C35:D35"/>
    <mergeCell ref="C36:D36"/>
    <mergeCell ref="C37:D37"/>
  </mergeCells>
  <phoneticPr fontId="20"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PAAI 2022-OCI</vt:lpstr>
      <vt:lpstr>Auditorias SIG</vt:lpstr>
      <vt:lpstr>'PAAI 2022-OCI'!Área_de_impresión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Ana Giselly Martinez Montoya</cp:lastModifiedBy>
  <cp:lastPrinted>2020-09-30T13:55:57Z</cp:lastPrinted>
  <dcterms:created xsi:type="dcterms:W3CDTF">2016-12-05T16:24:45Z</dcterms:created>
  <dcterms:modified xsi:type="dcterms:W3CDTF">2021-12-14T15:15:24Z</dcterms:modified>
</cp:coreProperties>
</file>