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172.30.88.29\PerfilesMoviles$\PBLANDON\Desktop\"/>
    </mc:Choice>
  </mc:AlternateContent>
  <xr:revisionPtr revIDLastSave="0" documentId="8_{2E861A7B-C168-4285-8BC5-5F360875C354}" xr6:coauthVersionLast="47" xr6:coauthVersionMax="47" xr10:uidLastSave="{00000000-0000-0000-0000-000000000000}"/>
  <bookViews>
    <workbookView xWindow="-120" yWindow="-120" windowWidth="20730" windowHeight="11160" xr2:uid="{ABCFF689-F957-49F7-9CF6-6A10875C355F}"/>
  </bookViews>
  <sheets>
    <sheet name="Concluciones "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33" i="1" l="1"/>
  <c r="O31" i="1"/>
  <c r="O29" i="1"/>
  <c r="O27" i="1"/>
  <c r="O25" i="1"/>
</calcChain>
</file>

<file path=xl/sharedStrings.xml><?xml version="1.0" encoding="utf-8"?>
<sst xmlns="http://schemas.openxmlformats.org/spreadsheetml/2006/main" count="42" uniqueCount="32">
  <si>
    <t>Nombre de la Entidad:</t>
  </si>
  <si>
    <t>SOCIEDAD DE ACTIVOS ESPECIALES SAE SAS</t>
  </si>
  <si>
    <t>Periodo Evaluado:</t>
  </si>
  <si>
    <t>Estado del sistema de Control Interno de la entidad</t>
  </si>
  <si>
    <t>Conclusión general sobre la evaluación del Sistema de Control Interno</t>
  </si>
  <si>
    <t>¿Están todos los componentes operando juntos y de manera integrada? (Si / en proceso / No) (Justifique su respuesta):</t>
  </si>
  <si>
    <t>En proceso</t>
  </si>
  <si>
    <t>De acuerdo a la evaluacion independiente y sistematica que realiza la oficina de Control Interno, se evidencia que los componentes que no alcanzaron calificacion del 100%,requieren acciones para diseñar, documentar y socializar manuales, políticas de operación, procedimientos o instructivos faltantes  y posteriormente presentarlos al Comité Institucional de Coordinacion de Control Interno. 
La calificacion obtenida por componente es:
1.  Ambiente de Control: 83%                                                                                                                                                                                                                                              
2. Evaluacion de Riesgos: 85%                                                                                                                                                                                                                                                                               
3. Actividad de Control: 79%                                                                                                                                                                                                                                                                                 
4.Informacion y Comunicacion: 86%
5. Monitoreo: 96%                                                                                                                                                                                                                                                                   
La SAE a traves de la Arquitectura empresarial,  cuenta con  macroprocesos politicas, orientadores estrategicos, procesos y procedimientos,  que permiten evaluar los componenetes del Sistema de Control Interno a traves del Modelo de las tres (3) lineas de defensa,.</t>
  </si>
  <si>
    <t>¿Es efectivo el sistema de control interno para los objetivos evaluados? (Si/No) (Justifique su respuesta):</t>
  </si>
  <si>
    <t>Si</t>
  </si>
  <si>
    <t xml:space="preserve">Los objetivos evaluados son efectivos porque aportan al sistema de control interno, a través de las políticas, procesos, procedimientos, se encuentran funcionando y contribuyen a garantizar la calidad de la informacion, sin embargo se requiere una mejora continua y desarrollar planes de accion para fortalecer el sistema de Control Interno de la Sociedad de Activos Especiales como administrador del Fondo FRISCO y Proyectos Especiales.
Los Componentes del MECI, se encuentran presentes y operando de forma articulada en las diferentes acciones que ha implementado la entidad a través de la 7a. Dimensión "Control Interno", Política de Control Interno del Modelo Integrado de Planeación y Gestión.
</t>
  </si>
  <si>
    <t>La entidad cuenta dentro de su Sistema de Control Interno, con una institucionalidad (Líneas de defensa)  que le permita la toma de decisiones frente al control (Si/No) (Justifique su respuesta):</t>
  </si>
  <si>
    <t xml:space="preserve">
La operatividad de las líneas de defensa en la SOCIEDAD DE ACTIVOS ESPECIALES SAE SAS se está realizando de la siguiente manera:
Línea estratégica: A cargo de la Alta Dirección y el Comité Institucional de Coordinación de Control Interno y Comite de Auditoria de Junta Directiva se analizan los riesgos y amenazas, tiene la responsabilidad de definir el marco general para la gestión del riesgo (política de administración del riesgo) y garantiza el cumplimiento de los planes de la entidad
Primera línea de defensa:  A cargo de los Líderes de proceso quienes son propietarios de los riesgos y los gestionan. También son responsables de la implementación de acciones correctivas y de mejora para hacer frente a deficiencias de proceso y control. Son responsables de mantener un control interno efectivo y de ejecutar procedimientos de control sobre los riesgos de manera constante en el día a día. Identifica, evalúa, controla y mitiga los riesgos, guiando el desarrollo e implementación de políticas y procedimientos internos que aseguren que las actividades efectuadas son consistentes con el objetivo del proceso.
Segunda línea de defensa: Se encuentra a cargo de la Oficina Asesora de Planeación, por intermedio del Sistema de Gestión de calidad designó varios funcionarios de su área a quien asigna el proceso y se encargará de a) apoyar y acompañar las actividades definidas en el ciclo PHVA del proceso, así como en el monitoreo y reporte de seguimientos solicitados por el SGC; b) apoyar la implementación de mejores prácticas y normatividad aplicable necesarias para el funcionamiento del proceso;  y e) brindar entrenamiento en materia del uso y generalidades del SGI y del proceso, tambien se encuentran las areas y comites
Tercera Línea de defensa: A cargo de la Oficina de Control Interno quienes realizan la función de auditoría interna a través de un enfoque basado en riesgos, proporcionado aseguramiento objetivo e independiente sobre la eficacia de gobierno, gestión de riesgos y control interno a la Alta Dirección de la entidad, incluidas las maneras en que funciona la primera y segunda línea de defensa.  La SAE cuenta con diferentes comites decisorias y de asesoramiento, en los cuales estan desagregadas las funciones con el fin de cumplir con los objetivos y metas de la entidad.  Ademas se evidencia el conocimiento de las responsabilidades en lo relacionado al sistema de control interno de acuerdo a lo establecido en las lineas de defensa.  
La oficina de control interno en sus presentaciones en el comite institucional de cordinacion de control interno y Comite de Auditoria Interna, fortalece ante los miembros del comite los responsables y  responsabilidades de cada una de las tres lineas de defensa buscando la mejora continua del sistema de control interno. </t>
  </si>
  <si>
    <t>Componente</t>
  </si>
  <si>
    <t>¿El componente está presente y funcionando?</t>
  </si>
  <si>
    <t>Nivel de Cumplimiento componente</t>
  </si>
  <si>
    <r>
      <rPr>
        <b/>
        <u/>
        <sz val="12"/>
        <color theme="0"/>
        <rFont val="Arial"/>
        <family val="2"/>
      </rPr>
      <t xml:space="preserve"> Estado actual:</t>
    </r>
    <r>
      <rPr>
        <b/>
        <sz val="12"/>
        <color theme="0"/>
        <rFont val="Arial"/>
        <family val="2"/>
      </rPr>
      <t xml:space="preserve"> Explicacion de las Debilidades y/o Fortalezas</t>
    </r>
  </si>
  <si>
    <t>Nivel de Cumplimiento componente presentado en el informe anterior</t>
  </si>
  <si>
    <t xml:space="preserve">
Estado  del componente presentado en el informe anterior</t>
  </si>
  <si>
    <t xml:space="preserve"> Avance final del componente </t>
  </si>
  <si>
    <t>Ambiente de control</t>
  </si>
  <si>
    <t xml:space="preserve">1.  La Entidadcuenta con codigoEtidca y  buen gobierno, sin embargo se encuentra adelantando el codigo de  Integridad, a  la  fecha  del seguimiento  lleva un  avance del docuemnto del  90% 
2, Se realizo actualizacion del Reglamento de trabajo el 27 de marzo de 2020, mediante resolucion 457 de 2020 y en el segundo semestre se la  resolucion  emitida por el ministerio de trabajo. 
3,Se presento a la alta direccion (1, y 2 linea de defensa), los resultados del plan de acción en función de los objetivos estratégicos, los resultados con bajo desempeño, las acciones a realizar para mejorar el desempeño y los cambios a realizar en cuanto a la formulación del plan de acción.
4. Se documentó instructivo para la conformación y funcionamiento del comité de convivencia laboral.
5.Se cuenta con procedientos relacionados con el manejo de personal los cuales se estan implementando acorde a las necesidades de la entidad.
5. Se cuentan con 14 comites decisorios y de asesoramiento,  los cuales permiten evaluar las desiciones a tomar.
7,La Oficina Asesora de planeación como segunda línea de defensa solicito información de las actividades de monitoreo y consolido los resultados para el primer, segundo, tercero y cuarto trimestre de 2021, cuyos resultados fueron  presentados  en  comite directivo
8. se implemento  al interior de la entidad que todos los colaboardores deben contar con el curso   virtual, integrida , transparencia y lucha contra la  corrpcion.  
9. A la fecha se encuentran en plan de mejoramiento las oportunidades de mejora relacionadas con las desactualizaciones en las politicas, orientadores estrategicos, procesos y procedimientos de la oficina de gestión de la información.
10, De acuerdo a la auditoria interna de gestion de riesgo y plan de  accion se evidenciaron falencias. 
11, Teniendo encuenta la auditoria interna publicación de bienes inmuebles en la página web de sae y medios contratados para promoción de arrendamiento, se identificaron  debilidades  que en la actulidad  se encuentra a traves de plan de  mejoramiento. 
12 De acuerdo con  la  evaluacion  al control interno realizado por la  CGR en el primer semestre de 2021, la calificación del control interno institucional por componentes respecto del proceso de administración, control y seguimiento de sociedades y establecimientos de comercio, activas, en liquidación y de papel, se ubica en un Rango de Iineficiente. 
13. Actualmnete la Gerencia de T.H esta trabajando en un manual de funciones de todos los colaboradores. 
</t>
  </si>
  <si>
    <t xml:space="preserve">Se cuenta  con plan de  mejoramiento en curso de las  observaciones  del informe  de seguimiento independiente del sistema  de control Interno  vigencia 2020. </t>
  </si>
  <si>
    <t>Evaluación de riesgos</t>
  </si>
  <si>
    <t xml:space="preserve">1, La entidad ha desarrollado mejoras continuas para la administracion de riesgos y controles,los cuales cuentan con politicas y procedimientos, asi mismo permiten el analisis y generan informacion relevante para la toma de desiciones.
2, Paara el primero, segundo, tercero y cuarto trimestre de 2021, cuyos resultados de  riesgos  fueron  presentados  en  comite directivo y se encuentran publicados en la página WEB de la entidad.
3, La oficina de Asesora de planeación presentó el resultado del seguimiento a la materilaización de riesgos del primer, segundo, tercero y cuarto trimestre de 2021 en sesión del Comité Institucional de Coordinación de Control Interno.
4, La  Entidad realizó actualización a los mapas de riesgos operativos y de seguridad digital con respecto a mejoras de controles, responsables, tiempos e indicadores. 
5, Se implemento  el  seguimiento periodico al plan de acción establecido para los riesgos materializados de acuerdo con la periodicidad establecida para tal fin. 
6, La  entidad  documento y presento a la secretaria de  trasparencia y a la ONU los riesgos de corrupción para todos los procesos  en el marco de las mesas de trabajo del Sistema de Valor del Narcotráfico (Insumo para Matriz de Riesgos V2)
7,De acuerdo a la auditoria interna de gestion de riesgo y plan de  accion se evidenciaron falencias. ala  fecha  cuentan  con  un plan de  mejoramiento, que penmite mitigar los riesgos asociados. 
8,  Teniendo encuenta la auditoria interna publicación de bienes inmuebles en la página web de sae y medios contratados para promoción de arrendamiento, se identificaron  debilidades  que en la actualidad  se encuentran a traves de plan de  mejoramiento. </t>
  </si>
  <si>
    <t>Actividades de control</t>
  </si>
  <si>
    <t xml:space="preserve">1. La OAP realizo sesiones con los lideres de proceso o delegados expertos con el fin de realizar la identificación y valoración de Riesgos, incluidas entrevistas para la identificación y diseños de controles de acuerdo con la nueva Metodología de Función Pública. 
2. La  Entidad se certificó en cuanto al cumplimiento de los requisitos de la ISO 9001-2015 el 27 de marzo de 2018 y se recertifico de acuerdo a  la  reunión de cierre realizada  el día 25 de  junio de 2021 y fueron presentados a  comite directivo.
3. La Oficina Asesora de planeación como segunda línea de defensa solicito información de las actividades de monitoreo y consolido los resultados para el primero, segundo, tercero y cuarto trimestre de 2021, cuyos resultados fueron  presentados  en  comite directivo
4.Se actualizo el Manual Política de seguridad M-TE4-038 y Privacidad de la Información y fue presentada al comite de auditoria de junta directiva 
 5, De acuerdo a los resultados de la auditoria de gestion - OGI realizada por la oficina de control interno, la entidad se encuentra en proceso de fortalecer sus politicas, orientadores, procesos  y procedimientos, los cuales cuenta con plan de mejoramiento con vigencia de finalización 2021.
6, Teniendo encuenta los resultados de la auditoria interna de gestion de riegos y plan de plan de accion realizada por la oficina de control interno, la entidad se encuentra en mejora continua.
7, Teniendo encuenta la auditoria interna publicación de bienes inmuebles en la página web de sae y medios contratados para promoción de arrendamiento, se identificaron  debilidades  que en la actulidad  se encuentra a traves de plan de  mejoramiento. 
</t>
  </si>
  <si>
    <t>Información y comunicación</t>
  </si>
  <si>
    <r>
      <t xml:space="preserve">1, La entidad cuenta cuenta con canales de comunicacion tanto inernos como externos, los cuales se encuentran documentados en la arquitectura de la organizacion.
2, La entidad cuenta con canales de atención al ciudadano laos cuales permiten conocer las necesidades de los clientes.
3, La entidad cuenta con un link en la pagina web que permite a los ciudadanos calificar la atencion y respuesta en relacion a los requerimientos efectuados.
4, La entidad realiza un seguimiento trimestral de las pqrs, el cual se encuentra publicado en la pagina web. 
5, La  entidad a corte del 30 de diciembre del 2020, se encuentra en proceso de diseño del aplicativo sigma (herramienta de inventario).
6, Se encuentra en  implementación de ArcGis aplicativo para la georeferenciación de inmuebles.
</t>
    </r>
    <r>
      <rPr>
        <sz val="10"/>
        <color rgb="FFFF66CC"/>
        <rFont val="Arial"/>
        <family val="2"/>
      </rPr>
      <t xml:space="preserve">
</t>
    </r>
    <r>
      <rPr>
        <sz val="10"/>
        <rFont val="Arial"/>
        <family val="2"/>
      </rPr>
      <t xml:space="preserve">7, ,De acuerdo a la revision del segundo semestral de pqrs realizado por OCI recomienda, revisar las observaciones y conclusiones de los informes de semestres anteriores, para la toma real y efectiva de acciones correctivas, preventivas y de mejora. y en el periodo evaluado se recibió y tramitó 435 tutelas conforme a lo reportado por la Gerencia de Asuntos Legales.
</t>
    </r>
    <r>
      <rPr>
        <sz val="10"/>
        <color rgb="FFFF66CC"/>
        <rFont val="Arial"/>
        <family val="2"/>
      </rPr>
      <t xml:space="preserve">
8, </t>
    </r>
    <r>
      <rPr>
        <sz val="11"/>
        <color theme="1"/>
        <rFont val="Calibri"/>
        <family val="2"/>
        <scheme val="minor"/>
      </rPr>
      <t xml:space="preserve"> La OGI cuenta con un plan de mejoramiento en relacion a la auditoria ejecutada por la OCI en octublre de 2019
</t>
    </r>
  </si>
  <si>
    <t xml:space="preserve">Monitoreo </t>
  </si>
  <si>
    <t xml:space="preserve">1 La oficina de control interno realiza la aprobación del PAAI por cada vigencia atraves del comité institucional de coordinación de control interno y comité de auditoria de junta directiva.
2, Como tercera linea de defensa la oficina de control interno preesenta los resultados de las auditorias y seguimientos ejecutados al lider del proceso y a la alta dirección.
3. En el comité institucional de cordinación de control interno, se presento losavances y resultados de evaluaciones y seguimiento del PAAI a  corte 30 de  abril de 2021  y los riesgos de mayor impacto. 
4 Al comité de auditoria de junta directiva se le presentó:
- Resultados  del PAAI de la  Vigencia 2020,
-Avance Plan Anual de Auditoria Interna a  corte 30/04/2021
5, Se realizo seguimiento al plan de mejoramiento (CGR) y interno , el cual fue presentado a la alta direccion atraves del comite institucional de coordinación de control interno para su aprobación a corte 30 de junio de 2021,
7, Se presento los  informes de plan anticorrupcion y atencion al ciudadano , Mapa de riesgos de corrupcion el cual se encuentra publicado en la pagina web.
8, Todos los informes  emitidos por la  OCI son  publicados en la pagina  Web de  la  Entidad. 
9, En el comité institucional de control interno n° 3 presencial virtual, realizado el 14 de diciembre de 2021  se presentó a corte 03/11/2021 con un  los avance del 93%.
10, En el comité directivo de junta directiva se presentó el 9 de diciembre  del 2021 el avance del 93% del PAAI a corte 03/11/2021.
</t>
  </si>
  <si>
    <t>01-07-2020 AL 31-12-2021- II SEMESTRE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</si>
</sst>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1" x14ac:knownFonts="1">
    <font>
      <sz val="11"/>
      <color theme="1"/>
      <name val="Calibri"/>
      <family val="2"/>
      <scheme val="minor"/>
    </font>
    <font>
      <b/>
      <sz val="20"/>
      <color theme="0"/>
      <name val="Arial Narrow"/>
      <family val="2"/>
    </font>
    <font>
      <sz val="11"/>
      <color theme="1"/>
      <name val="Arial Narrow"/>
      <family val="2"/>
    </font>
    <font>
      <sz val="11"/>
      <color theme="0"/>
      <name val="Arial Narrow"/>
      <family val="2"/>
    </font>
    <font>
      <b/>
      <sz val="18"/>
      <color theme="0"/>
      <name val="Arial"/>
      <family val="2"/>
    </font>
    <font>
      <b/>
      <sz val="20"/>
      <color theme="0"/>
      <name val="Arial"/>
      <family val="2"/>
    </font>
    <font>
      <sz val="20"/>
      <color rgb="FFFF0000"/>
      <name val="Arial"/>
      <family val="2"/>
    </font>
    <font>
      <b/>
      <sz val="12"/>
      <color rgb="FFFF0000"/>
      <name val="Arial"/>
      <family val="2"/>
    </font>
    <font>
      <b/>
      <sz val="12"/>
      <name val="Arial"/>
      <family val="2"/>
    </font>
    <font>
      <b/>
      <sz val="10"/>
      <name val="Arial"/>
      <family val="2"/>
    </font>
    <font>
      <sz val="25"/>
      <color theme="1"/>
      <name val="Arial"/>
      <family val="2"/>
    </font>
    <font>
      <b/>
      <sz val="10"/>
      <color rgb="FFFF0000"/>
      <name val="Arial"/>
      <family val="2"/>
    </font>
    <font>
      <b/>
      <sz val="12"/>
      <color theme="0"/>
      <name val="Arial"/>
      <family val="2"/>
    </font>
    <font>
      <b/>
      <u/>
      <sz val="12"/>
      <color theme="0"/>
      <name val="Arial"/>
      <family val="2"/>
    </font>
    <font>
      <b/>
      <sz val="10"/>
      <color theme="1"/>
      <name val="Arial"/>
      <family val="2"/>
    </font>
    <font>
      <sz val="18"/>
      <color theme="1"/>
      <name val="Arial"/>
      <family val="2"/>
    </font>
    <font>
      <b/>
      <sz val="16"/>
      <color theme="1"/>
      <name val="Arial"/>
      <family val="2"/>
    </font>
    <font>
      <sz val="10"/>
      <name val="Arial"/>
      <family val="2"/>
    </font>
    <font>
      <sz val="10"/>
      <color rgb="FFFF66CC"/>
      <name val="Arial"/>
      <family val="2"/>
    </font>
    <font>
      <b/>
      <i/>
      <sz val="10"/>
      <name val="Arial"/>
      <family val="2"/>
    </font>
    <font>
      <b/>
      <i/>
      <sz val="10"/>
      <color theme="1"/>
      <name val="Arial"/>
      <family val="2"/>
    </font>
  </fonts>
  <fills count="10">
    <fill>
      <patternFill patternType="none"/>
    </fill>
    <fill>
      <patternFill patternType="gray125"/>
    </fill>
    <fill>
      <patternFill patternType="solid">
        <fgColor theme="0"/>
        <bgColor indexed="64"/>
      </patternFill>
    </fill>
    <fill>
      <patternFill patternType="solid">
        <fgColor theme="3" tint="0.39997558519241921"/>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7" tint="-0.249977111117893"/>
        <bgColor indexed="64"/>
      </patternFill>
    </fill>
    <fill>
      <patternFill patternType="solid">
        <fgColor theme="6" tint="-0.499984740745262"/>
        <bgColor indexed="64"/>
      </patternFill>
    </fill>
  </fills>
  <borders count="36">
    <border>
      <left/>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ck">
        <color auto="1"/>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top style="hair">
        <color rgb="FF81829A"/>
      </top>
      <bottom style="hair">
        <color rgb="FF81829A"/>
      </bottom>
      <diagonal/>
    </border>
    <border>
      <left/>
      <right style="hair">
        <color rgb="FF81829A"/>
      </right>
      <top style="hair">
        <color rgb="FF81829A"/>
      </top>
      <bottom style="hair">
        <color rgb="FF81829A"/>
      </bottom>
      <diagonal/>
    </border>
    <border>
      <left style="hair">
        <color rgb="FF81829A"/>
      </left>
      <right style="hair">
        <color rgb="FF81829A"/>
      </right>
      <top style="hair">
        <color rgb="FF81829A"/>
      </top>
      <bottom style="hair">
        <color rgb="FF81829A"/>
      </bottom>
      <diagonal/>
    </border>
    <border>
      <left style="hair">
        <color rgb="FF81829A"/>
      </left>
      <right/>
      <top style="hair">
        <color rgb="FF81829A"/>
      </top>
      <bottom style="thin">
        <color rgb="FF81829A"/>
      </bottom>
      <diagonal/>
    </border>
    <border>
      <left/>
      <right/>
      <top style="hair">
        <color rgb="FF81829A"/>
      </top>
      <bottom style="thin">
        <color rgb="FF81829A"/>
      </bottom>
      <diagonal/>
    </border>
    <border>
      <left/>
      <right style="thin">
        <color rgb="FF81829A"/>
      </right>
      <top style="hair">
        <color rgb="FF81829A"/>
      </top>
      <bottom style="thin">
        <color rgb="FF81829A"/>
      </bottom>
      <diagonal/>
    </border>
    <border>
      <left style="thin">
        <color rgb="FF81829A"/>
      </left>
      <right/>
      <top style="hair">
        <color rgb="FF81829A"/>
      </top>
      <bottom style="thin">
        <color rgb="FF81829A"/>
      </bottom>
      <diagonal/>
    </border>
    <border>
      <left/>
      <right style="hair">
        <color rgb="FF81829A"/>
      </right>
      <top style="hair">
        <color rgb="FF81829A"/>
      </top>
      <bottom style="thin">
        <color rgb="FF81829A"/>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1">
    <xf numFmtId="0" fontId="0" fillId="0" borderId="0"/>
  </cellStyleXfs>
  <cellXfs count="86">
    <xf numFmtId="0" fontId="0" fillId="0" borderId="0" xfId="0"/>
    <xf numFmtId="0" fontId="0" fillId="2" borderId="0" xfId="0" applyFill="1"/>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2" fillId="2" borderId="0" xfId="0" applyFont="1" applyFill="1" applyAlignment="1">
      <alignment horizontal="center"/>
    </xf>
    <xf numFmtId="0" fontId="0" fillId="2" borderId="7" xfId="0" applyFill="1" applyBorder="1"/>
    <xf numFmtId="0" fontId="1" fillId="3" borderId="6" xfId="0" applyFont="1" applyFill="1" applyBorder="1" applyAlignment="1">
      <alignment horizontal="center" vertical="center"/>
    </xf>
    <xf numFmtId="164" fontId="2" fillId="2" borderId="0" xfId="0" applyNumberFormat="1" applyFont="1" applyFill="1" applyAlignment="1">
      <alignment horizontal="center"/>
    </xf>
    <xf numFmtId="0" fontId="3" fillId="2" borderId="0" xfId="0" applyFont="1" applyFill="1" applyAlignment="1">
      <alignment vertical="center"/>
    </xf>
    <xf numFmtId="9" fontId="5" fillId="3" borderId="15" xfId="0" applyNumberFormat="1" applyFont="1" applyFill="1" applyBorder="1" applyAlignment="1" applyProtection="1">
      <alignment horizontal="center" vertical="center"/>
      <protection hidden="1"/>
    </xf>
    <xf numFmtId="0" fontId="6" fillId="2" borderId="0" xfId="0" applyFont="1" applyFill="1" applyAlignment="1">
      <alignment horizontal="center" vertical="center"/>
    </xf>
    <xf numFmtId="0" fontId="7" fillId="2" borderId="0" xfId="0" applyFont="1" applyFill="1"/>
    <xf numFmtId="0" fontId="4" fillId="2" borderId="0" xfId="0" applyFont="1" applyFill="1" applyAlignment="1">
      <alignment horizontal="center" vertical="center"/>
    </xf>
    <xf numFmtId="0" fontId="8" fillId="2" borderId="19" xfId="0" applyFont="1" applyFill="1" applyBorder="1" applyAlignment="1">
      <alignment horizontal="center" vertical="center"/>
    </xf>
    <xf numFmtId="0" fontId="8" fillId="2" borderId="0" xfId="0" applyFont="1" applyFill="1" applyAlignment="1">
      <alignment horizontal="center" vertical="center"/>
    </xf>
    <xf numFmtId="49" fontId="10" fillId="2" borderId="22" xfId="0" applyNumberFormat="1" applyFont="1" applyFill="1" applyBorder="1" applyAlignment="1" applyProtection="1">
      <alignment horizontal="center" vertical="center" wrapText="1"/>
      <protection locked="0"/>
    </xf>
    <xf numFmtId="49" fontId="0" fillId="2" borderId="0" xfId="0" applyNumberFormat="1" applyFill="1" applyAlignment="1">
      <alignment horizontal="left" vertical="top" wrapText="1"/>
    </xf>
    <xf numFmtId="0" fontId="11" fillId="2" borderId="0" xfId="0" applyFont="1" applyFill="1" applyAlignment="1">
      <alignment wrapText="1"/>
    </xf>
    <xf numFmtId="0" fontId="4" fillId="4" borderId="28" xfId="0" applyFont="1" applyFill="1" applyBorder="1" applyAlignment="1">
      <alignment horizontal="center" vertical="center" wrapText="1"/>
    </xf>
    <xf numFmtId="0" fontId="8" fillId="0" borderId="0" xfId="0" applyFont="1" applyAlignment="1">
      <alignment horizontal="center" vertical="center" wrapText="1"/>
    </xf>
    <xf numFmtId="0" fontId="12" fillId="4" borderId="28"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7" fillId="2" borderId="0" xfId="0" applyFont="1" applyFill="1" applyAlignment="1">
      <alignment horizontal="center" vertical="center" wrapText="1"/>
    </xf>
    <xf numFmtId="0" fontId="12" fillId="3" borderId="29"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0" xfId="0" applyFont="1" applyFill="1" applyAlignment="1">
      <alignment horizontal="center" vertical="center" wrapText="1"/>
    </xf>
    <xf numFmtId="0" fontId="14" fillId="2" borderId="0" xfId="0" applyFont="1" applyFill="1" applyAlignment="1">
      <alignment wrapText="1"/>
    </xf>
    <xf numFmtId="0" fontId="15" fillId="0" borderId="0" xfId="0" applyFont="1" applyAlignment="1">
      <alignment horizontal="center" wrapText="1"/>
    </xf>
    <xf numFmtId="0" fontId="0" fillId="0" borderId="30" xfId="0" applyBorder="1"/>
    <xf numFmtId="0" fontId="4" fillId="5" borderId="6" xfId="0" applyFont="1" applyFill="1" applyBorder="1" applyAlignment="1">
      <alignment horizontal="center" vertical="center" wrapText="1"/>
    </xf>
    <xf numFmtId="0" fontId="12" fillId="0" borderId="0" xfId="0" applyFont="1" applyAlignment="1">
      <alignment vertical="center"/>
    </xf>
    <xf numFmtId="0" fontId="8" fillId="0" borderId="6" xfId="0" applyFont="1" applyBorder="1" applyAlignment="1" applyProtection="1">
      <alignment horizontal="center" vertical="center"/>
      <protection hidden="1"/>
    </xf>
    <xf numFmtId="9" fontId="8" fillId="0" borderId="0" xfId="0" applyNumberFormat="1" applyFont="1" applyAlignment="1">
      <alignment vertical="center"/>
    </xf>
    <xf numFmtId="9" fontId="16" fillId="6" borderId="6" xfId="0" applyNumberFormat="1" applyFont="1" applyFill="1" applyBorder="1" applyAlignment="1" applyProtection="1">
      <alignment horizontal="center" vertical="center"/>
      <protection hidden="1"/>
    </xf>
    <xf numFmtId="0" fontId="0" fillId="0" borderId="31" xfId="0" applyBorder="1" applyAlignment="1" applyProtection="1">
      <alignment vertical="center" wrapText="1"/>
      <protection locked="0"/>
    </xf>
    <xf numFmtId="0" fontId="8" fillId="0" borderId="0" xfId="0" applyFont="1" applyAlignment="1">
      <alignment vertical="center"/>
    </xf>
    <xf numFmtId="9" fontId="16" fillId="6" borderId="6" xfId="0" applyNumberFormat="1" applyFont="1" applyFill="1" applyBorder="1" applyAlignment="1" applyProtection="1">
      <alignment horizontal="center" vertical="center"/>
      <protection locked="0"/>
    </xf>
    <xf numFmtId="0" fontId="8" fillId="0" borderId="11" xfId="0" applyFont="1" applyBorder="1" applyAlignment="1">
      <alignment vertical="center"/>
    </xf>
    <xf numFmtId="0" fontId="8" fillId="0" borderId="11" xfId="0" applyFont="1" applyBorder="1" applyAlignment="1" applyProtection="1">
      <alignment horizontal="left" vertical="center" wrapText="1"/>
      <protection locked="0"/>
    </xf>
    <xf numFmtId="0" fontId="8" fillId="0" borderId="0" xfId="0" applyFont="1" applyAlignment="1">
      <alignment horizontal="left" vertical="center"/>
    </xf>
    <xf numFmtId="9" fontId="8" fillId="0" borderId="6" xfId="0" applyNumberFormat="1" applyFont="1" applyBorder="1" applyAlignment="1" applyProtection="1">
      <alignment horizontal="center" vertical="center"/>
      <protection locked="0"/>
    </xf>
    <xf numFmtId="0" fontId="8" fillId="2" borderId="7" xfId="0" applyFont="1" applyFill="1" applyBorder="1" applyAlignment="1">
      <alignment vertical="center"/>
    </xf>
    <xf numFmtId="0" fontId="8" fillId="2" borderId="0" xfId="0" applyFont="1" applyFill="1" applyAlignment="1">
      <alignment vertical="center"/>
    </xf>
    <xf numFmtId="0" fontId="0" fillId="0" borderId="0" xfId="0" applyAlignment="1">
      <alignment horizontal="center"/>
    </xf>
    <xf numFmtId="0" fontId="0" fillId="0" borderId="6" xfId="0" applyBorder="1"/>
    <xf numFmtId="0" fontId="0" fillId="0" borderId="31" xfId="0" applyBorder="1"/>
    <xf numFmtId="0" fontId="0" fillId="0" borderId="0" xfId="0" applyAlignment="1">
      <alignment horizontal="left"/>
    </xf>
    <xf numFmtId="0" fontId="0" fillId="0" borderId="6" xfId="0" applyBorder="1" applyAlignment="1">
      <alignment horizontal="left"/>
    </xf>
    <xf numFmtId="0" fontId="4" fillId="7" borderId="6" xfId="0" applyFont="1" applyFill="1" applyBorder="1" applyAlignment="1">
      <alignment horizontal="center" vertical="center" wrapText="1"/>
    </xf>
    <xf numFmtId="0" fontId="0" fillId="0" borderId="11" xfId="0" applyBorder="1"/>
    <xf numFmtId="0" fontId="4" fillId="3" borderId="6" xfId="0" applyFont="1" applyFill="1" applyBorder="1" applyAlignment="1">
      <alignment horizontal="center" vertical="center" wrapText="1"/>
    </xf>
    <xf numFmtId="0" fontId="17" fillId="0" borderId="31" xfId="0" applyFont="1" applyBorder="1" applyAlignment="1" applyProtection="1">
      <alignment horizontal="left" vertical="center" wrapText="1"/>
      <protection locked="0"/>
    </xf>
    <xf numFmtId="0" fontId="4" fillId="8" borderId="6" xfId="0" applyFont="1" applyFill="1" applyBorder="1" applyAlignment="1">
      <alignment horizontal="center" vertical="center" wrapText="1"/>
    </xf>
    <xf numFmtId="0" fontId="4" fillId="9" borderId="6" xfId="0" applyFont="1" applyFill="1" applyBorder="1" applyAlignment="1">
      <alignment horizontal="center" vertical="center" wrapText="1"/>
    </xf>
    <xf numFmtId="0" fontId="17" fillId="0" borderId="32" xfId="0" applyFont="1" applyBorder="1" applyAlignment="1" applyProtection="1">
      <alignment vertical="center" wrapText="1"/>
      <protection locked="0"/>
    </xf>
    <xf numFmtId="0" fontId="12" fillId="2" borderId="0" xfId="0" applyFont="1" applyFill="1" applyAlignment="1">
      <alignment vertical="center"/>
    </xf>
    <xf numFmtId="0" fontId="8" fillId="2" borderId="0" xfId="0" applyFont="1" applyFill="1" applyAlignment="1">
      <alignment horizontal="left" vertical="center"/>
    </xf>
    <xf numFmtId="0" fontId="19" fillId="2" borderId="0" xfId="0" applyFont="1" applyFill="1" applyAlignment="1">
      <alignment vertical="center"/>
    </xf>
    <xf numFmtId="0" fontId="20" fillId="2" borderId="0" xfId="0" applyFont="1" applyFill="1"/>
    <xf numFmtId="0" fontId="0" fillId="2" borderId="33" xfId="0" applyFill="1" applyBorder="1"/>
    <xf numFmtId="0" fontId="0" fillId="2" borderId="34" xfId="0" applyFill="1" applyBorder="1"/>
    <xf numFmtId="0" fontId="0" fillId="2" borderId="35" xfId="0" applyFill="1" applyBorder="1"/>
    <xf numFmtId="49" fontId="9" fillId="2" borderId="20" xfId="0" applyNumberFormat="1" applyFont="1" applyFill="1" applyBorder="1" applyAlignment="1">
      <alignment horizontal="left" vertical="center" wrapText="1"/>
    </xf>
    <xf numFmtId="49" fontId="9" fillId="2" borderId="21" xfId="0" applyNumberFormat="1" applyFont="1" applyFill="1" applyBorder="1" applyAlignment="1">
      <alignment horizontal="left" vertical="center" wrapText="1"/>
    </xf>
    <xf numFmtId="49" fontId="0" fillId="2" borderId="23" xfId="0" applyNumberFormat="1" applyFill="1" applyBorder="1" applyAlignment="1" applyProtection="1">
      <alignment horizontal="left" vertical="center" wrapText="1"/>
      <protection locked="0"/>
    </xf>
    <xf numFmtId="49" fontId="0" fillId="2" borderId="24" xfId="0" applyNumberFormat="1" applyFill="1" applyBorder="1" applyAlignment="1" applyProtection="1">
      <alignment horizontal="left" vertical="center" wrapText="1"/>
      <protection locked="0"/>
    </xf>
    <xf numFmtId="49" fontId="0" fillId="2" borderId="25" xfId="0" applyNumberFormat="1" applyFill="1" applyBorder="1" applyAlignment="1" applyProtection="1">
      <alignment horizontal="left" vertical="center" wrapText="1"/>
      <protection locked="0"/>
    </xf>
    <xf numFmtId="49" fontId="9" fillId="2" borderId="26" xfId="0" applyNumberFormat="1" applyFont="1" applyFill="1" applyBorder="1" applyAlignment="1">
      <alignment horizontal="left" vertical="center" wrapText="1"/>
    </xf>
    <xf numFmtId="49" fontId="9" fillId="2" borderId="27" xfId="0" applyNumberFormat="1" applyFont="1" applyFill="1" applyBorder="1" applyAlignment="1">
      <alignment horizontal="left" vertical="center" wrapText="1"/>
    </xf>
    <xf numFmtId="49" fontId="0" fillId="2" borderId="23" xfId="0" applyNumberFormat="1" applyFill="1" applyBorder="1" applyAlignment="1" applyProtection="1">
      <alignment horizontal="left" vertical="top" wrapText="1"/>
      <protection locked="0"/>
    </xf>
    <xf numFmtId="49" fontId="0" fillId="2" borderId="24" xfId="0" applyNumberFormat="1" applyFill="1" applyBorder="1" applyAlignment="1" applyProtection="1">
      <alignment horizontal="left" vertical="top" wrapText="1"/>
      <protection locked="0"/>
    </xf>
    <xf numFmtId="49" fontId="0" fillId="2" borderId="25" xfId="0" applyNumberFormat="1" applyFill="1" applyBorder="1" applyAlignment="1" applyProtection="1">
      <alignment horizontal="left" vertical="top" wrapText="1"/>
      <protection locked="0"/>
    </xf>
    <xf numFmtId="0" fontId="1" fillId="3" borderId="5"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2" fillId="2" borderId="6" xfId="0" applyFont="1" applyFill="1" applyBorder="1" applyAlignment="1" applyProtection="1">
      <alignment horizontal="center"/>
      <protection locked="0"/>
    </xf>
    <xf numFmtId="164" fontId="2" fillId="2" borderId="9" xfId="0" applyNumberFormat="1" applyFont="1" applyFill="1" applyBorder="1" applyAlignment="1" applyProtection="1">
      <alignment horizontal="center"/>
      <protection locked="0"/>
    </xf>
    <xf numFmtId="164" fontId="2" fillId="2" borderId="10" xfId="0" applyNumberFormat="1" applyFont="1" applyFill="1" applyBorder="1" applyAlignment="1" applyProtection="1">
      <alignment horizontal="center"/>
      <protection locked="0"/>
    </xf>
    <xf numFmtId="164" fontId="2" fillId="2" borderId="11" xfId="0" applyNumberFormat="1" applyFont="1" applyFill="1" applyBorder="1" applyAlignment="1" applyProtection="1">
      <alignment horizontal="center"/>
      <protection locked="0"/>
    </xf>
    <xf numFmtId="0" fontId="4" fillId="3" borderId="12"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16" xfId="0" applyFont="1" applyFill="1" applyBorder="1" applyAlignment="1">
      <alignment horizontal="center" vertical="center"/>
    </xf>
    <xf numFmtId="0" fontId="4" fillId="3" borderId="17" xfId="0" applyFont="1" applyFill="1" applyBorder="1" applyAlignment="1">
      <alignment horizontal="center" vertical="center"/>
    </xf>
    <xf numFmtId="0" fontId="4" fillId="3" borderId="18" xfId="0" applyFont="1" applyFill="1" applyBorder="1" applyAlignment="1">
      <alignment horizontal="center" vertical="center"/>
    </xf>
  </cellXfs>
  <cellStyles count="1">
    <cellStyle name="Normal" xfId="0" builtinId="0"/>
  </cellStyles>
  <dxfs count="21">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138792</xdr:colOff>
      <xdr:row>5</xdr:row>
      <xdr:rowOff>74194</xdr:rowOff>
    </xdr:from>
    <xdr:to>
      <xdr:col>4</xdr:col>
      <xdr:colOff>1964531</xdr:colOff>
      <xdr:row>15</xdr:row>
      <xdr:rowOff>47625</xdr:rowOff>
    </xdr:to>
    <xdr:pic>
      <xdr:nvPicPr>
        <xdr:cNvPr id="2" name="Imagen 1">
          <a:extLst>
            <a:ext uri="{FF2B5EF4-FFF2-40B4-BE49-F238E27FC236}">
              <a16:creationId xmlns:a16="http://schemas.microsoft.com/office/drawing/2014/main" id="{C44758FE-E499-46A3-91EE-0BEBB8379287}"/>
            </a:ext>
          </a:extLst>
        </xdr:cNvPr>
        <xdr:cNvPicPr>
          <a:picLocks noChangeAspect="1"/>
        </xdr:cNvPicPr>
      </xdr:nvPicPr>
      <xdr:blipFill>
        <a:blip xmlns:r="http://schemas.openxmlformats.org/officeDocument/2006/relationships" r:embed="rId1"/>
        <a:stretch>
          <a:fillRect/>
        </a:stretch>
      </xdr:blipFill>
      <xdr:spPr>
        <a:xfrm>
          <a:off x="353105" y="1252913"/>
          <a:ext cx="3575957" cy="297380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E406E-FBE6-4786-BC66-03404F5E554B}">
  <dimension ref="B1:V38"/>
  <sheetViews>
    <sheetView tabSelected="1" topLeftCell="A15" zoomScale="80" zoomScaleNormal="80" workbookViewId="0">
      <selection activeCell="A15" sqref="A15"/>
    </sheetView>
  </sheetViews>
  <sheetFormatPr baseColWidth="10" defaultColWidth="11.42578125" defaultRowHeight="15" x14ac:dyDescent="0.25"/>
  <cols>
    <col min="1" max="1" width="3.140625" style="1" customWidth="1"/>
    <col min="2" max="2" width="3.42578125" style="1" customWidth="1"/>
    <col min="3" max="3" width="20.28515625" style="1" customWidth="1"/>
    <col min="4" max="4" width="2.5703125" style="1" customWidth="1"/>
    <col min="5" max="5" width="37.28515625" style="1" customWidth="1"/>
    <col min="6" max="6" width="7.42578125" style="1" customWidth="1"/>
    <col min="7" max="7" width="18.5703125" style="1" customWidth="1"/>
    <col min="8" max="8" width="7.5703125" style="1" customWidth="1"/>
    <col min="9" max="9" width="146.85546875" style="1" customWidth="1"/>
    <col min="10" max="10" width="5.85546875" style="1" customWidth="1"/>
    <col min="11" max="11" width="28.140625" style="1" customWidth="1"/>
    <col min="12" max="12" width="4.28515625" style="1" customWidth="1"/>
    <col min="13" max="13" width="78.7109375" style="1" customWidth="1"/>
    <col min="14" max="14" width="5.85546875" style="1" customWidth="1"/>
    <col min="15" max="15" width="24.85546875" style="1" customWidth="1"/>
    <col min="16" max="16" width="7" style="1" customWidth="1"/>
    <col min="17" max="16384" width="11.42578125" style="1"/>
  </cols>
  <sheetData>
    <row r="1" spans="2:16" ht="15.75" thickBot="1" x14ac:dyDescent="0.3"/>
    <row r="2" spans="2:16" ht="18" customHeight="1" thickTop="1" x14ac:dyDescent="0.25">
      <c r="B2" s="2"/>
      <c r="C2" s="3"/>
      <c r="D2" s="3"/>
      <c r="E2" s="3"/>
      <c r="F2" s="3"/>
      <c r="G2" s="3"/>
      <c r="H2" s="3"/>
      <c r="I2" s="3"/>
      <c r="J2" s="3"/>
      <c r="K2" s="3"/>
      <c r="L2" s="3"/>
      <c r="M2" s="3"/>
      <c r="N2" s="3"/>
      <c r="O2" s="3"/>
      <c r="P2" s="4"/>
    </row>
    <row r="3" spans="2:16" ht="18" customHeight="1" x14ac:dyDescent="0.3">
      <c r="B3" s="5"/>
      <c r="E3" s="74" t="s">
        <v>0</v>
      </c>
      <c r="F3" s="76" t="s">
        <v>1</v>
      </c>
      <c r="G3" s="76"/>
      <c r="H3" s="76"/>
      <c r="I3" s="76"/>
      <c r="J3" s="76"/>
      <c r="K3" s="76"/>
      <c r="L3" s="76"/>
      <c r="M3" s="76"/>
      <c r="N3" s="6"/>
      <c r="O3" s="6"/>
      <c r="P3" s="7"/>
    </row>
    <row r="4" spans="2:16" ht="9" customHeight="1" x14ac:dyDescent="0.3">
      <c r="B4" s="5"/>
      <c r="E4" s="75"/>
      <c r="F4" s="76"/>
      <c r="G4" s="76"/>
      <c r="H4" s="76"/>
      <c r="I4" s="76"/>
      <c r="J4" s="76"/>
      <c r="K4" s="76"/>
      <c r="L4" s="76"/>
      <c r="M4" s="76"/>
      <c r="N4" s="6"/>
      <c r="O4" s="6"/>
      <c r="P4" s="7"/>
    </row>
    <row r="5" spans="2:16" ht="32.25" customHeight="1" x14ac:dyDescent="0.3">
      <c r="B5" s="5"/>
      <c r="E5" s="8" t="s">
        <v>2</v>
      </c>
      <c r="F5" s="77" t="s">
        <v>31</v>
      </c>
      <c r="G5" s="78"/>
      <c r="H5" s="78"/>
      <c r="I5" s="78"/>
      <c r="J5" s="78"/>
      <c r="K5" s="78"/>
      <c r="L5" s="78"/>
      <c r="M5" s="79"/>
      <c r="N5" s="9"/>
      <c r="O5" s="9"/>
      <c r="P5" s="7"/>
    </row>
    <row r="6" spans="2:16" ht="18" customHeight="1" thickBot="1" x14ac:dyDescent="0.35">
      <c r="B6" s="5"/>
      <c r="E6" s="10"/>
      <c r="F6" s="9"/>
      <c r="G6" s="9"/>
      <c r="H6" s="9"/>
      <c r="I6" s="9"/>
      <c r="J6" s="9"/>
      <c r="K6" s="9"/>
      <c r="L6" s="9"/>
      <c r="P6" s="7"/>
    </row>
    <row r="7" spans="2:16" ht="93" customHeight="1" thickBot="1" x14ac:dyDescent="0.3">
      <c r="B7" s="5"/>
      <c r="I7" s="80" t="s">
        <v>3</v>
      </c>
      <c r="J7" s="81"/>
      <c r="K7" s="82"/>
      <c r="M7" s="11">
        <v>0.85987394957983199</v>
      </c>
      <c r="N7" s="12"/>
      <c r="O7" s="12"/>
      <c r="P7" s="7"/>
    </row>
    <row r="8" spans="2:16" ht="18" customHeight="1" x14ac:dyDescent="0.25">
      <c r="B8" s="5"/>
      <c r="M8" s="13"/>
      <c r="N8" s="13"/>
      <c r="O8" s="13"/>
      <c r="P8" s="7"/>
    </row>
    <row r="9" spans="2:16" ht="18" customHeight="1" x14ac:dyDescent="0.25">
      <c r="B9" s="5"/>
      <c r="P9" s="7"/>
    </row>
    <row r="10" spans="2:16" x14ac:dyDescent="0.25">
      <c r="B10" s="5"/>
      <c r="P10" s="7"/>
    </row>
    <row r="11" spans="2:16" x14ac:dyDescent="0.25">
      <c r="B11" s="5"/>
      <c r="P11" s="7"/>
    </row>
    <row r="12" spans="2:16" x14ac:dyDescent="0.25">
      <c r="B12" s="5"/>
      <c r="P12" s="7"/>
    </row>
    <row r="13" spans="2:16" x14ac:dyDescent="0.25">
      <c r="B13" s="5"/>
      <c r="P13" s="7"/>
    </row>
    <row r="14" spans="2:16" x14ac:dyDescent="0.25">
      <c r="B14" s="5"/>
      <c r="P14" s="7"/>
    </row>
    <row r="15" spans="2:16" x14ac:dyDescent="0.25">
      <c r="B15" s="5"/>
      <c r="P15" s="7"/>
    </row>
    <row r="16" spans="2:16" x14ac:dyDescent="0.25">
      <c r="B16" s="5"/>
      <c r="P16" s="7"/>
    </row>
    <row r="17" spans="2:22" ht="23.25" x14ac:dyDescent="0.25">
      <c r="B17" s="5"/>
      <c r="C17" s="83" t="s">
        <v>4</v>
      </c>
      <c r="D17" s="84"/>
      <c r="E17" s="84"/>
      <c r="F17" s="84"/>
      <c r="G17" s="84"/>
      <c r="H17" s="84"/>
      <c r="I17" s="84"/>
      <c r="J17" s="84"/>
      <c r="K17" s="84"/>
      <c r="L17" s="84"/>
      <c r="M17" s="85"/>
      <c r="N17" s="14"/>
      <c r="O17" s="14"/>
      <c r="P17" s="7"/>
    </row>
    <row r="18" spans="2:22" ht="15.75" customHeight="1" x14ac:dyDescent="0.25">
      <c r="B18" s="5"/>
      <c r="C18" s="15"/>
      <c r="D18" s="15"/>
      <c r="E18" s="15"/>
      <c r="F18" s="15"/>
      <c r="G18" s="15"/>
      <c r="H18" s="15"/>
      <c r="I18" s="15"/>
      <c r="J18" s="15"/>
      <c r="K18" s="15"/>
      <c r="L18" s="15"/>
      <c r="M18" s="15"/>
      <c r="N18" s="16"/>
      <c r="O18" s="16"/>
      <c r="P18" s="7"/>
    </row>
    <row r="19" spans="2:22" ht="159" customHeight="1" x14ac:dyDescent="0.25">
      <c r="B19" s="5"/>
      <c r="C19" s="64" t="s">
        <v>5</v>
      </c>
      <c r="D19" s="65"/>
      <c r="E19" s="17" t="s">
        <v>6</v>
      </c>
      <c r="F19" s="66" t="s">
        <v>7</v>
      </c>
      <c r="G19" s="67"/>
      <c r="H19" s="67"/>
      <c r="I19" s="67"/>
      <c r="J19" s="67"/>
      <c r="K19" s="67"/>
      <c r="L19" s="67"/>
      <c r="M19" s="68"/>
      <c r="N19" s="18"/>
      <c r="O19" s="18"/>
      <c r="P19" s="7"/>
    </row>
    <row r="20" spans="2:22" ht="78.75" customHeight="1" x14ac:dyDescent="0.25">
      <c r="B20" s="5"/>
      <c r="C20" s="64" t="s">
        <v>8</v>
      </c>
      <c r="D20" s="65"/>
      <c r="E20" s="17" t="s">
        <v>9</v>
      </c>
      <c r="F20" s="66" t="s">
        <v>10</v>
      </c>
      <c r="G20" s="67"/>
      <c r="H20" s="67"/>
      <c r="I20" s="67"/>
      <c r="J20" s="67"/>
      <c r="K20" s="67"/>
      <c r="L20" s="67"/>
      <c r="M20" s="68"/>
      <c r="N20" s="18"/>
      <c r="O20" s="18"/>
      <c r="P20" s="7"/>
    </row>
    <row r="21" spans="2:22" ht="267" customHeight="1" x14ac:dyDescent="0.25">
      <c r="B21" s="5"/>
      <c r="C21" s="69" t="s">
        <v>11</v>
      </c>
      <c r="D21" s="70"/>
      <c r="E21" s="17" t="s">
        <v>9</v>
      </c>
      <c r="F21" s="71" t="s">
        <v>12</v>
      </c>
      <c r="G21" s="72"/>
      <c r="H21" s="72"/>
      <c r="I21" s="72"/>
      <c r="J21" s="72"/>
      <c r="K21" s="72"/>
      <c r="L21" s="72"/>
      <c r="M21" s="73"/>
      <c r="N21" s="18"/>
      <c r="O21" s="18"/>
      <c r="P21" s="7"/>
    </row>
    <row r="22" spans="2:22" ht="66" customHeight="1" thickBot="1" x14ac:dyDescent="0.3">
      <c r="B22" s="5"/>
      <c r="G22" s="19"/>
      <c r="P22" s="7"/>
    </row>
    <row r="23" spans="2:22" ht="102.75" customHeight="1" thickBot="1" x14ac:dyDescent="0.3">
      <c r="B23" s="5"/>
      <c r="C23" s="20" t="s">
        <v>13</v>
      </c>
      <c r="D23" s="21"/>
      <c r="E23" s="22" t="s">
        <v>14</v>
      </c>
      <c r="F23" s="21"/>
      <c r="G23" s="22" t="s">
        <v>15</v>
      </c>
      <c r="H23" s="21"/>
      <c r="I23" s="23" t="s">
        <v>16</v>
      </c>
      <c r="J23" s="24"/>
      <c r="K23" s="25" t="s">
        <v>17</v>
      </c>
      <c r="L23" s="24"/>
      <c r="M23" s="26" t="s">
        <v>18</v>
      </c>
      <c r="N23" s="24"/>
      <c r="O23" s="27" t="s">
        <v>19</v>
      </c>
      <c r="P23" s="7"/>
      <c r="Q23" s="28"/>
    </row>
    <row r="24" spans="2:22" ht="6.75" customHeight="1" x14ac:dyDescent="0.35">
      <c r="B24" s="5"/>
      <c r="C24" s="29"/>
      <c r="D24"/>
      <c r="E24"/>
      <c r="F24"/>
      <c r="G24"/>
      <c r="H24"/>
      <c r="I24" s="30"/>
      <c r="J24"/>
      <c r="K24" s="30"/>
      <c r="L24"/>
      <c r="M24"/>
      <c r="N24"/>
      <c r="O24"/>
      <c r="P24" s="7"/>
    </row>
    <row r="25" spans="2:22" ht="409.6" customHeight="1" x14ac:dyDescent="0.25">
      <c r="B25" s="5"/>
      <c r="C25" s="31" t="s">
        <v>20</v>
      </c>
      <c r="D25" s="32"/>
      <c r="E25" s="33" t="s">
        <v>9</v>
      </c>
      <c r="F25" s="34"/>
      <c r="G25" s="35">
        <v>0.83333333333333337</v>
      </c>
      <c r="H25" s="34"/>
      <c r="I25" s="36" t="s">
        <v>21</v>
      </c>
      <c r="J25" s="37"/>
      <c r="K25" s="38">
        <v>0.83</v>
      </c>
      <c r="L25" s="39"/>
      <c r="M25" s="40" t="s">
        <v>22</v>
      </c>
      <c r="N25" s="41"/>
      <c r="O25" s="42">
        <f>G25-K25</f>
        <v>3.3333333333334103E-3</v>
      </c>
      <c r="P25" s="43"/>
      <c r="Q25" s="44"/>
      <c r="R25" s="44"/>
      <c r="S25" s="44"/>
      <c r="T25" s="44"/>
      <c r="U25" s="44"/>
      <c r="V25" s="44"/>
    </row>
    <row r="26" spans="2:22" ht="6.75" customHeight="1" x14ac:dyDescent="0.35">
      <c r="B26" s="5"/>
      <c r="C26" s="29"/>
      <c r="D26"/>
      <c r="E26" s="45"/>
      <c r="F26"/>
      <c r="G26" s="46"/>
      <c r="H26"/>
      <c r="I26" s="47"/>
      <c r="J26"/>
      <c r="K26" s="30"/>
      <c r="L26"/>
      <c r="M26" s="48"/>
      <c r="N26" s="48"/>
      <c r="O26" s="49"/>
      <c r="P26" s="7"/>
    </row>
    <row r="27" spans="2:22" ht="306.75" customHeight="1" x14ac:dyDescent="0.25">
      <c r="B27" s="5"/>
      <c r="C27" s="50" t="s">
        <v>23</v>
      </c>
      <c r="D27" s="32"/>
      <c r="E27" s="33" t="s">
        <v>9</v>
      </c>
      <c r="F27"/>
      <c r="G27" s="35">
        <v>0.8529411764705882</v>
      </c>
      <c r="H27"/>
      <c r="I27" s="36" t="s">
        <v>24</v>
      </c>
      <c r="J27"/>
      <c r="K27" s="38">
        <v>0.74</v>
      </c>
      <c r="L27" s="51"/>
      <c r="M27" s="40" t="s">
        <v>22</v>
      </c>
      <c r="N27" s="41"/>
      <c r="O27" s="42">
        <f>G27-K27</f>
        <v>0.11294117647058821</v>
      </c>
      <c r="P27" s="7"/>
    </row>
    <row r="28" spans="2:22" ht="6.75" customHeight="1" x14ac:dyDescent="0.35">
      <c r="B28" s="5"/>
      <c r="C28" s="29"/>
      <c r="D28"/>
      <c r="E28" s="45"/>
      <c r="F28"/>
      <c r="G28" s="46"/>
      <c r="H28"/>
      <c r="I28" s="47"/>
      <c r="J28"/>
      <c r="K28" s="30"/>
      <c r="L28"/>
      <c r="M28" s="48"/>
      <c r="N28" s="48"/>
      <c r="O28" s="49"/>
      <c r="P28" s="7"/>
    </row>
    <row r="29" spans="2:22" ht="298.5" customHeight="1" x14ac:dyDescent="0.25">
      <c r="B29" s="5"/>
      <c r="C29" s="52" t="s">
        <v>25</v>
      </c>
      <c r="D29" s="32"/>
      <c r="E29" s="33" t="s">
        <v>9</v>
      </c>
      <c r="F29"/>
      <c r="G29" s="35">
        <v>0.79166666666666663</v>
      </c>
      <c r="H29"/>
      <c r="I29" s="53" t="s">
        <v>26</v>
      </c>
      <c r="J29"/>
      <c r="K29" s="38">
        <v>0.73</v>
      </c>
      <c r="L29" s="51"/>
      <c r="M29" s="40" t="s">
        <v>22</v>
      </c>
      <c r="N29" s="41"/>
      <c r="O29" s="42">
        <f>G29-K29</f>
        <v>6.1666666666666647E-2</v>
      </c>
      <c r="P29" s="7"/>
    </row>
    <row r="30" spans="2:22" ht="6.75" customHeight="1" x14ac:dyDescent="0.35">
      <c r="B30" s="5"/>
      <c r="C30" s="29"/>
      <c r="D30"/>
      <c r="E30" s="45"/>
      <c r="F30"/>
      <c r="G30" s="46"/>
      <c r="H30"/>
      <c r="I30" s="47"/>
      <c r="J30"/>
      <c r="K30" s="30"/>
      <c r="L30"/>
      <c r="M30" s="48"/>
      <c r="N30" s="48"/>
      <c r="O30" s="49"/>
      <c r="P30" s="7"/>
    </row>
    <row r="31" spans="2:22" ht="276" customHeight="1" x14ac:dyDescent="0.25">
      <c r="B31" s="5"/>
      <c r="C31" s="54" t="s">
        <v>27</v>
      </c>
      <c r="D31" s="32"/>
      <c r="E31" s="33" t="s">
        <v>9</v>
      </c>
      <c r="F31"/>
      <c r="G31" s="35">
        <v>0.8571428571428571</v>
      </c>
      <c r="H31"/>
      <c r="I31" s="36" t="s">
        <v>28</v>
      </c>
      <c r="J31"/>
      <c r="K31" s="38">
        <v>0.86</v>
      </c>
      <c r="L31" s="51"/>
      <c r="M31" s="40" t="s">
        <v>22</v>
      </c>
      <c r="N31" s="41"/>
      <c r="O31" s="42">
        <f>G31-K31</f>
        <v>-2.8571428571428914E-3</v>
      </c>
      <c r="P31" s="7"/>
    </row>
    <row r="32" spans="2:22" ht="6.75" customHeight="1" x14ac:dyDescent="0.35">
      <c r="B32" s="5"/>
      <c r="C32" s="29"/>
      <c r="D32"/>
      <c r="E32" s="45"/>
      <c r="F32"/>
      <c r="G32" s="46"/>
      <c r="H32"/>
      <c r="I32" s="47"/>
      <c r="J32"/>
      <c r="K32" s="30"/>
      <c r="L32"/>
      <c r="M32" s="48"/>
      <c r="N32" s="48"/>
      <c r="O32" s="49"/>
      <c r="P32" s="7"/>
    </row>
    <row r="33" spans="2:16" ht="277.5" customHeight="1" thickBot="1" x14ac:dyDescent="0.3">
      <c r="B33" s="5"/>
      <c r="C33" s="55" t="s">
        <v>29</v>
      </c>
      <c r="D33" s="32"/>
      <c r="E33" s="33" t="s">
        <v>9</v>
      </c>
      <c r="F33"/>
      <c r="G33" s="35">
        <v>0.9642857142857143</v>
      </c>
      <c r="H33"/>
      <c r="I33" s="56" t="s">
        <v>30</v>
      </c>
      <c r="J33"/>
      <c r="K33" s="38">
        <v>0.93</v>
      </c>
      <c r="L33" s="51"/>
      <c r="M33" s="40" t="s">
        <v>22</v>
      </c>
      <c r="N33" s="41"/>
      <c r="O33" s="42">
        <f>G33-K33</f>
        <v>3.4285714285714253E-2</v>
      </c>
      <c r="P33" s="7"/>
    </row>
    <row r="34" spans="2:16" ht="15.75" x14ac:dyDescent="0.25">
      <c r="B34" s="5"/>
      <c r="C34" s="57"/>
      <c r="D34" s="57"/>
      <c r="E34" s="16"/>
      <c r="M34" s="58"/>
      <c r="N34" s="58"/>
      <c r="O34" s="58"/>
      <c r="P34" s="7"/>
    </row>
    <row r="35" spans="2:16" ht="15.75" x14ac:dyDescent="0.25">
      <c r="B35" s="5"/>
      <c r="C35" s="59"/>
      <c r="D35" s="57"/>
      <c r="E35" s="16"/>
      <c r="M35" s="58"/>
      <c r="N35" s="58"/>
      <c r="O35" s="58"/>
      <c r="P35" s="7"/>
    </row>
    <row r="36" spans="2:16" x14ac:dyDescent="0.25">
      <c r="B36" s="5"/>
      <c r="C36" s="60"/>
      <c r="P36" s="7"/>
    </row>
    <row r="37" spans="2:16" ht="15.75" thickBot="1" x14ac:dyDescent="0.3">
      <c r="B37" s="61"/>
      <c r="C37" s="62"/>
      <c r="D37" s="62"/>
      <c r="E37" s="62"/>
      <c r="F37" s="62"/>
      <c r="G37" s="62"/>
      <c r="H37" s="62"/>
      <c r="I37" s="62"/>
      <c r="J37" s="62"/>
      <c r="K37" s="62"/>
      <c r="L37" s="62"/>
      <c r="M37" s="62"/>
      <c r="N37" s="62"/>
      <c r="O37" s="62"/>
      <c r="P37" s="63"/>
    </row>
    <row r="38" spans="2:16" ht="15.75" thickTop="1" x14ac:dyDescent="0.25"/>
  </sheetData>
  <mergeCells count="11">
    <mergeCell ref="C20:D20"/>
    <mergeCell ref="F20:M20"/>
    <mergeCell ref="C21:D21"/>
    <mergeCell ref="F21:M21"/>
    <mergeCell ref="E3:E4"/>
    <mergeCell ref="F3:M4"/>
    <mergeCell ref="F5:M5"/>
    <mergeCell ref="I7:K7"/>
    <mergeCell ref="C17:M17"/>
    <mergeCell ref="C19:D19"/>
    <mergeCell ref="F19:M19"/>
  </mergeCells>
  <conditionalFormatting sqref="G25 G27 G29 G31 G33">
    <cfRule type="cellIs" dxfId="20" priority="20" operator="between">
      <formula>0.76</formula>
      <formula>1</formula>
    </cfRule>
    <cfRule type="cellIs" dxfId="19" priority="21" operator="between">
      <formula>0.51</formula>
      <formula>0.75</formula>
    </cfRule>
    <cfRule type="cellIs" dxfId="18" priority="22" operator="between">
      <formula>0.26</formula>
      <formula>0.5</formula>
    </cfRule>
  </conditionalFormatting>
  <conditionalFormatting sqref="M7">
    <cfRule type="cellIs" priority="16" operator="between">
      <formula>0.76</formula>
      <formula>1</formula>
    </cfRule>
    <cfRule type="cellIs" dxfId="17" priority="17" operator="between">
      <formula>0.51</formula>
      <formula>0.75</formula>
    </cfRule>
    <cfRule type="cellIs" dxfId="16" priority="18" operator="between">
      <formula>0.26</formula>
      <formula>0.5</formula>
    </cfRule>
    <cfRule type="cellIs" dxfId="15" priority="19" operator="between">
      <formula>0</formula>
      <formula>0.25</formula>
    </cfRule>
  </conditionalFormatting>
  <conditionalFormatting sqref="K25">
    <cfRule type="cellIs" dxfId="14" priority="13" operator="between">
      <formula>0.76</formula>
      <formula>1</formula>
    </cfRule>
    <cfRule type="cellIs" dxfId="13" priority="14" operator="between">
      <formula>0.51</formula>
      <formula>0.75</formula>
    </cfRule>
    <cfRule type="cellIs" dxfId="12" priority="15" operator="between">
      <formula>0.26</formula>
      <formula>0.5</formula>
    </cfRule>
  </conditionalFormatting>
  <conditionalFormatting sqref="K27">
    <cfRule type="cellIs" dxfId="11" priority="10" operator="between">
      <formula>0.76</formula>
      <formula>1</formula>
    </cfRule>
    <cfRule type="cellIs" dxfId="10" priority="11" operator="between">
      <formula>0.51</formula>
      <formula>0.75</formula>
    </cfRule>
    <cfRule type="cellIs" dxfId="9" priority="12" operator="between">
      <formula>0.26</formula>
      <formula>0.5</formula>
    </cfRule>
  </conditionalFormatting>
  <conditionalFormatting sqref="K29">
    <cfRule type="cellIs" dxfId="8" priority="7" operator="between">
      <formula>0.76</formula>
      <formula>1</formula>
    </cfRule>
    <cfRule type="cellIs" dxfId="7" priority="8" operator="between">
      <formula>0.51</formula>
      <formula>0.75</formula>
    </cfRule>
    <cfRule type="cellIs" dxfId="6" priority="9" operator="between">
      <formula>0.26</formula>
      <formula>0.5</formula>
    </cfRule>
  </conditionalFormatting>
  <conditionalFormatting sqref="K31">
    <cfRule type="cellIs" dxfId="5" priority="4" operator="between">
      <formula>0.76</formula>
      <formula>1</formula>
    </cfRule>
    <cfRule type="cellIs" dxfId="4" priority="5" operator="between">
      <formula>0.51</formula>
      <formula>0.75</formula>
    </cfRule>
    <cfRule type="cellIs" dxfId="3" priority="6" operator="between">
      <formula>0.26</formula>
      <formula>0.5</formula>
    </cfRule>
  </conditionalFormatting>
  <conditionalFormatting sqref="K33">
    <cfRule type="cellIs" dxfId="2" priority="1" operator="between">
      <formula>0.76</formula>
      <formula>1</formula>
    </cfRule>
    <cfRule type="cellIs" dxfId="1" priority="2" operator="between">
      <formula>0.51</formula>
      <formula>0.75</formula>
    </cfRule>
    <cfRule type="cellIs" dxfId="0" priority="3" operator="between">
      <formula>0.26</formula>
      <formula>0.5</formula>
    </cfRule>
  </conditionalFormatting>
  <dataValidations count="4">
    <dataValidation type="list" allowBlank="1" showInputMessage="1" showErrorMessage="1" sqref="E19" xr:uid="{1022AF88-9204-4EE4-95A3-DC3CD481124A}">
      <formula1>"Si,No,En proceso"</formula1>
    </dataValidation>
    <dataValidation type="list" allowBlank="1" showInputMessage="1" showErrorMessage="1" sqref="N20:O20 E20:E21" xr:uid="{13D42542-7B59-4D08-82A2-0D0C0900B812}">
      <formula1>"Si, No"</formula1>
    </dataValidation>
    <dataValidation type="list" allowBlank="1" showInputMessage="1" showErrorMessage="1" sqref="N19:O19" xr:uid="{8CF73186-FE3B-4438-9AA8-C693E8B706B1}">
      <formula1>"Si,No"</formula1>
    </dataValidation>
    <dataValidation allowBlank="1" showInputMessage="1" showErrorMessage="1" prompt="Celda formulada, información proveniente de la pestaña de deficiencias." sqref="E23" xr:uid="{D7C3458E-B8AA-4F63-B2B4-CA7091B1EA30}"/>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Concluciones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Carolina Palacios Niño</dc:creator>
  <cp:lastModifiedBy>Paola Andrea Blandon Salazar</cp:lastModifiedBy>
  <dcterms:created xsi:type="dcterms:W3CDTF">2022-01-31T22:54:57Z</dcterms:created>
  <dcterms:modified xsi:type="dcterms:W3CDTF">2022-01-31T23:54:23Z</dcterms:modified>
</cp:coreProperties>
</file>