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172.30.80.190\Publica\8 - Oficina de Control Interno\2019\Cumplimiento Regulatorio\Plan Anticorrupción\1. Seguimiento Cuatrimestral 2019\"/>
    </mc:Choice>
  </mc:AlternateContent>
  <xr:revisionPtr revIDLastSave="0" documentId="13_ncr:1_{D2A24F2E-9D21-429E-8F21-E2E684A01634}" xr6:coauthVersionLast="36" xr6:coauthVersionMax="36" xr10:uidLastSave="{00000000-0000-0000-0000-000000000000}"/>
  <bookViews>
    <workbookView xWindow="0" yWindow="0" windowWidth="28800" windowHeight="11925" tabRatio="211" xr2:uid="{53813E82-39DE-4B4E-BCD0-C5D17C6AC066}"/>
  </bookViews>
  <sheets>
    <sheet name="I seguimiento " sheetId="1" r:id="rId1"/>
  </sheets>
  <definedNames>
    <definedName name="_xlnm._FilterDatabase" localSheetId="0" hidden="1">'I seguimiento '!$A$8:$F$38</definedName>
    <definedName name="_xlnm.Print_Area" localSheetId="0">'I seguimiento '!$A$1:$G$39</definedName>
    <definedName name="_xlnm.Print_Titles" localSheetId="0">'I seguimiento '!$1:$8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35" i="1" l="1"/>
  <c r="F18" i="1" l="1"/>
</calcChain>
</file>

<file path=xl/sharedStrings.xml><?xml version="1.0" encoding="utf-8"?>
<sst xmlns="http://schemas.openxmlformats.org/spreadsheetml/2006/main" count="143" uniqueCount="97">
  <si>
    <t xml:space="preserve">SEGUIMIENTO AL PLAN ANTICORRUPCIÓN Y DE ATENCIÓN AL CIUDADANO </t>
  </si>
  <si>
    <t>Entidad:</t>
  </si>
  <si>
    <t>Sociedad de Activos Especiales SAE SAS</t>
  </si>
  <si>
    <t>Vigencia:</t>
  </si>
  <si>
    <t>Fecha de publicación:</t>
  </si>
  <si>
    <t>Fecha de seguimiento:</t>
  </si>
  <si>
    <t xml:space="preserve">Componente </t>
  </si>
  <si>
    <t>Actividades Programadas</t>
  </si>
  <si>
    <t>Fecha de Ejecución</t>
  </si>
  <si>
    <t>Responsable</t>
  </si>
  <si>
    <t xml:space="preserve">Gestión de Riesgos de Corrupción - Mapa de Riesgos de Corrupción </t>
  </si>
  <si>
    <t>Revisar y actualizar política de Administración Riesgos</t>
  </si>
  <si>
    <t>Oficina Asesora de Planeación</t>
  </si>
  <si>
    <t>Actualizar mapa de riesgos de corrupción</t>
  </si>
  <si>
    <t>Realizar la publicación del mapa de riesgos actualizado</t>
  </si>
  <si>
    <t>Divulgar mapa de riesgos al interior de la Entidad.</t>
  </si>
  <si>
    <t>Realizar mesas de trabajo para revisar la eficiencia de los tratamientos y controles definidos, así como de la materialización de los riesgos de Corrupción.</t>
  </si>
  <si>
    <t xml:space="preserve">Realizar el seguimiento al Mapa de Riesgos de Corrupcion, reportando y publicando el resultado de la revisión efectuada, en los plazos establecidos por ley.  </t>
  </si>
  <si>
    <t>Oficina de Control Interno</t>
  </si>
  <si>
    <t>Racionalización de Trámites</t>
  </si>
  <si>
    <t>Rendición de Cuentas</t>
  </si>
  <si>
    <t>Oficina de Comunicaciones y de Atención al Ciudadano</t>
  </si>
  <si>
    <t>Oficina de Comunicaciones y de Atención al Ciudadano-Oficina Asesora de Planeación</t>
  </si>
  <si>
    <t>Evaluar el proceso de Rendición de Cuentas</t>
  </si>
  <si>
    <t>Mecanismos para la Transparencia y Acceso a la Información</t>
  </si>
  <si>
    <t>Oficina de Gestión de la información</t>
  </si>
  <si>
    <t>Todos los procesos</t>
  </si>
  <si>
    <t>Actualizar inventario de activos de información de acuerdo a la metodología del MinTic y procedmiento interno basados en el modelo de seguridad y privacidad de la información.</t>
  </si>
  <si>
    <t>Oficina de Gestión de la información
Oficina de Comunicaciones y Atención al Ciudadano</t>
  </si>
  <si>
    <t>Seguimiento de la Estrategia</t>
  </si>
  <si>
    <t>Porcentaje de Avance Total</t>
  </si>
  <si>
    <t>Generar informe consolidado de materialización de riesgos.</t>
  </si>
  <si>
    <t>Observaciones por parte de la Oficina de Control Interno 
III seguimiento</t>
  </si>
  <si>
    <t>%  seguimiento</t>
  </si>
  <si>
    <t>Seguimiento I OCI</t>
  </si>
  <si>
    <t>15 de mayo de 2019</t>
  </si>
  <si>
    <t>Actividades cumplidas I seguimiento</t>
  </si>
  <si>
    <t>Consultar a los ciudadanos temas y contenidos para la Rendición de cuentas.</t>
  </si>
  <si>
    <t>Crear espacios virtuales (8 Foros) para la ciudadanía como un mecanismo de participación.</t>
  </si>
  <si>
    <t>Realizar 1 ejercicio de Rendición de Cuentas</t>
  </si>
  <si>
    <t>Realizar  informe del ejercicio de Rendición de Cuentas 2019</t>
  </si>
  <si>
    <t>Publicar informe del ejercicio de Rendición de Cuentas 2019 en la página web</t>
  </si>
  <si>
    <t>Crear la figura de defensor del ciudadano conforme a las recomendaciones hechas a SAE por el Departamento Nacional de Planeación - Programa Nacional del Servicio al Ciudadano</t>
  </si>
  <si>
    <t>Implementar la consulta directa de PQRS a través de la página web de la Entidad, para que la ciudadanía pueda informarse en tiempo real del estado de sus requerimientos.</t>
  </si>
  <si>
    <t>Entrenar a los funcionarios de la entidad en atención telefonica y respuesta a requerimientos en lenguaje claro (2 entrenamientos)</t>
  </si>
  <si>
    <t>Diseñar un (1) protocolo de servicio al ciudadano basado en la normatividad que rige para los siguientes temas:     
1.Atención al ciudadano por el canal telefónico.                                                             2.Protocolo de atención a requerimientos anónimos.                                                           3.Protocolo de atención a requerimientos en lenguas nativas.                                                                   
4.  Atención a derechos de petición verbales     
5. Traslado de peticiones por ser competencia de otra entidad.
Este protocolo desarrallorá a profundidad el contenido del proceso de lineamientos de atención a requerimientos.</t>
  </si>
  <si>
    <t>Implementación de la recepción y gestión de PQRS con número de trámite único, independientemente del canal de recepción.</t>
  </si>
  <si>
    <t>30-jun-19
31-dic-19</t>
  </si>
  <si>
    <t>Publicación de información mínima obligatoria Ley 1712 de 2014, Ley de Transparencia (2 seguimientos).</t>
  </si>
  <si>
    <t>Actualizar el  Índice de Información Clasificada y Reservada de acuerdo con la clasificación de la Ley de Transparencia.</t>
  </si>
  <si>
    <t>Sensibilización y divulgación de datos abiertos por canales de comunicación internos y externos</t>
  </si>
  <si>
    <t>Análisis, evaluación y presentación del plan de trabajo para implementar IPv6</t>
  </si>
  <si>
    <t>Oficina de Gestión de la información.</t>
  </si>
  <si>
    <t xml:space="preserve">Observaciones: </t>
  </si>
  <si>
    <t>Oficina Asesora de Planeación
Ofina de Gestión de la Información</t>
  </si>
  <si>
    <t>01-nov-19 / 31-dic-19</t>
  </si>
  <si>
    <t>1-feb-19 / 31-dic-19</t>
  </si>
  <si>
    <t>1-nov-19 / 31-dic-19</t>
  </si>
  <si>
    <t>Realizar una estratégia de comunicaciones para promover que los ciudadanos participen y asistan a los procesos de rendicion 	de	 cuentas</t>
  </si>
  <si>
    <t>30-jun-19 / 31-dic-19</t>
  </si>
  <si>
    <t>01 de enero al 30 de abril de 2019</t>
  </si>
  <si>
    <t xml:space="preserve">Se realizo la publicación de la política de riesgos el pasado 22/03/2019. Actualmente se encuentra publicado en la URL: https://www.saesas.gov.co/index.php?idcategoria=31757   </t>
  </si>
  <si>
    <t>El mapa de riesgos de corrupción fue actulizado y publicado el pasado 29 de enero y actualmente se encuentra publicado en la URL: https://www.saesas.gov.co/index.php?idcategoria=31408</t>
  </si>
  <si>
    <t>Se realizo la publicación de los 3 mapas de riesgos, el detalle se puede ver a continuación: 
1. Mapa de Riesgos de corrupción: Publicado el 29 de enero del 2019
2. Mapa de Riesgos de seguridad de la información: Publicado el 8 de marzo del 2019
3. Mapa de Riesgos operativos: Publicado el 8 de marzo del 2019
Nota: pueden encontrar la información en la siguiente URL: https://www.saesas.gov.co/index.php?idcategoria=31391</t>
  </si>
  <si>
    <t>Se envió un correo el pasado 17 de marzo con el objeto de realizar seguimiento a los controles de los riesgos. De igual forma, se realizó un acercamiento con recursos humanos y se obtuvo el desempeño de los controles dirigidos a los riesgos de corrupción del primer cuatrimestre.  Se anexa correo y listados de asistencia de reuniones.
Dado que se ha realizado apenas el primer seguimiento, se indica un cumplimiento del 34%.</t>
  </si>
  <si>
    <t>Se realizó un comunicado interno el pasado 20 de marzo del 2019 sobre la Metodología de gestión del riesgo (adjunto correo de comunicaciones)</t>
  </si>
  <si>
    <t>De los riesgos materializados se anexa Formato  F-DE2-100 Reporte de materialización de riesgos  diligenciado y reportado por la OGI , se anexa presentación de los riesgos resportados como materializados "Presentación riesgos T1"
Dado que se ha realizado el primer informe consolidado de materialización de riesgos de 3 programados, se indica que el cumplimiento es del 34%.</t>
  </si>
  <si>
    <t>* 1 Foro Virtual: 28 de febrero
Tema: Atención Oportuna a Requerimiento
Enlace. https://www.youtube.com/watch?v=VqB5X_FbBgk
* 2 Foro Virtual: 28 de marzo  
Proceso de Comercialización de Bienes Inmuebles.
https://www.youtube.com/watch?v=KBJeT_PHDd8
* 3 Foro Virtual: 26 de abril  
Administración de Bienes Muebles
Enlace https://www.youtube.com/channel/UCr7dn_W3sPaRVgUPkfSL6uA/live</t>
  </si>
  <si>
    <t>Actividad promagramada para el III Cuatrimestre.</t>
  </si>
  <si>
    <t>El proceso de implementación de consulta directa de PQRS se encuentra diseñado con el contratista y sujeto de aprobación con el contrato celebrado con la Oficina de Gestión de la Información.</t>
  </si>
  <si>
    <t>Se han capacitado en Lenguaje Claro a los funcionarios de las áreas de: 
1. Marzo 29 de 2019 - Archivo Central 
2. Abril 4 de 2019 - Gerencia de Bienes Muebles y Regional Centro Oriente
3. Abril 8 de 2019 Presidencia - Oficina Gestión de la Información - Oficina Planeación - Gerencia Comercial y la Vicepresdiencia Administrativa y Financiera
Se anexan Listados de asistencia.</t>
  </si>
  <si>
    <t xml:space="preserve">La resolución fue radicada en la Vicepresidencia Jurídica para su revisión con el radicado CI2019-004162 el 29 de abril de 2019. Se anexa.  </t>
  </si>
  <si>
    <t>El protocolo de atención al ciudadano fue entregado a la Oficina Asesora de Planeación el 30 de abril de 2019 con el Radicado CI2019-004140 y radicado por la Oficina Asesora de Planeación el 08 de mayo de 2019 No ZEUS 85846. Se anexa memorando con protocolo.</t>
  </si>
  <si>
    <t>Actividad promagramada para el II  y III Cuatrimestre.</t>
  </si>
  <si>
    <t>El seguimiento a las publicación se llevará a cabo en  el II Cuatrimestre.</t>
  </si>
  <si>
    <t>Dentro del contrato 071-2018 cuyo objeto era "Contratar la prestación de servicios de consultoría para la adopción del protocolo de IPV6 en la SAE SAS" se recibieron los siguientes entregables, según constancia en informe de supervisión adjunto:
1.	Cronograma Plan de Migracion IPv6 
2.	Inventarios de Aplicaciones 
3.	Inventarios de Equipos de Computov1 
4.	Inventarios de Equipos de Comunicacionesv1 
5.	Inventarios de Equipos Servidores de la Entidad 
6.	Inventarios de Equipos Servidores de la Entidadv1 
7.	Inventarios de Redes 
8.	Material Capacitación IPv6 
9.	Plan de capacitación en IPv6-SAE 
10.	Plan de diagnóstico-SAE 
11.	Plan de trabajo para la adopción de IPv6-SAE 
12.	Plan acción Adopción IPv6 
13.	Presentación Inicial Proyecto IPv6 Fase 1 
Está pendiente  el presupuesto para iniciar la Fase II, dado que ya se cuenta con el plan de trabajo a seguir.</t>
  </si>
  <si>
    <r>
      <t xml:space="preserve">Mediante herramientas tecnológicas se busca disminuir el tiempo de respuesta al trámite de </t>
    </r>
    <r>
      <rPr>
        <i/>
        <sz val="10"/>
        <rFont val="Arial Narrow"/>
        <family val="2"/>
      </rPr>
      <t>Devolución y/o compensación de pagos en exceso y pagos de lo no debido por conceptos no tributarios</t>
    </r>
    <r>
      <rPr>
        <sz val="10"/>
        <rFont val="Arial Narrow"/>
        <family val="2"/>
      </rPr>
      <t>.</t>
    </r>
  </si>
  <si>
    <r>
      <t xml:space="preserve">Maria del Pilar Mayor Varela
</t>
    </r>
    <r>
      <rPr>
        <sz val="10"/>
        <rFont val="Arial Narrow"/>
        <family val="2"/>
      </rPr>
      <t>Jefe Ofiicina de Control Interno.</t>
    </r>
  </si>
  <si>
    <t>Se realizó la divulgación a través del correo interno de la entidad de la actualización de la metodología. Se encuentra pendiente la divulgación general de los mapas de riesgos publicados al igual que se sugiere realizar actividades de capacitación con el fin de socializar los cambios y promover la medición y reporte.</t>
  </si>
  <si>
    <t>De acuerdo con lo establecido por la Metodología de Gestión del Riesgos de SAE, la entidad deberá hacer seguimiento y pronunciarse por lo menos cada trimestre sobre el perfil de riesgo inherente y residual de la entidad, incluyendo los riesgos de corrupción y de acuerdo a las políticas de tolerancia establecidas y aprobadas.
A la fecha, se encuentra pendiente el reporte de la totalidad de los procesos que permita generar la evaluación correspondiente al primer trimestre de 2019 que deberá ser presentado en Comité Directivo.</t>
  </si>
  <si>
    <r>
      <rPr>
        <b/>
        <sz val="10"/>
        <rFont val="Arial Narrow"/>
        <family val="2"/>
      </rPr>
      <t>30-abr-19</t>
    </r>
    <r>
      <rPr>
        <sz val="10"/>
        <rFont val="Arial Narrow"/>
        <family val="2"/>
      </rPr>
      <t xml:space="preserve">
31-ago-19
31-dic-19</t>
    </r>
  </si>
  <si>
    <t>De acuerdo con los términos para la publicación del seguimiento de cuatrimestral del primer semestre se publica en la fecha establecida.</t>
  </si>
  <si>
    <t>Para ejecución dentro del 01 de noviembre y el 31 de diciembre de 2019.</t>
  </si>
  <si>
    <t>Para ejecución antes del  31 de diciembre de 2019.</t>
  </si>
  <si>
    <t>Se valida listados de las capacitaciones realizadas por el equipo de atención al ciudadano y difundidas a través de  la intranet.</t>
  </si>
  <si>
    <t>Para ejecución dentro del 30 de junio y el 31 de diciembre de 2019.</t>
  </si>
  <si>
    <t>Se encuentra en proceso de validación por parte de la Oficina Asesora de Planeación.</t>
  </si>
  <si>
    <r>
      <t xml:space="preserve">El reporte de materialización de riesgos remtido por la Oficina de Gestión de la información, informa un evento del mes de diciembre de 2018, el cual generá un plan de tratamiento para el mes de enero de 2019, de acuerdo con el tiquete </t>
    </r>
    <r>
      <rPr>
        <i/>
        <sz val="10"/>
        <rFont val="Arial Narrow"/>
        <family val="2"/>
      </rPr>
      <t>31847</t>
    </r>
    <r>
      <rPr>
        <sz val="10"/>
        <rFont val="Arial Narrow"/>
        <family val="2"/>
      </rPr>
      <t xml:space="preserve">.
No se han reportado eventos de riesgos por parte de los demás proceso.
Se sugiere, que la información de materialización sea comunicada al comité directivo, instancia que tiene dentro de sus funciones análizar los resultados de la gestión realizada sobre los riesgos identificados para la entidad. </t>
    </r>
  </si>
  <si>
    <r>
      <t xml:space="preserve">La Sociedad de Activos Especiales, realizó  la </t>
    </r>
    <r>
      <rPr>
        <b/>
        <sz val="10"/>
        <rFont val="Arial Narrow"/>
        <family val="2"/>
      </rPr>
      <t xml:space="preserve">Política de Riesgos </t>
    </r>
    <r>
      <rPr>
        <sz val="10"/>
        <rFont val="Arial Narrow"/>
        <family val="2"/>
      </rPr>
      <t xml:space="preserve">Versión 1 -22/03/2019 en virtud de lo establecido en la Guía para Administración de Riesgos del DAFP. La misma se encuentra publicada en la página WEB: </t>
    </r>
    <r>
      <rPr>
        <u/>
        <sz val="10"/>
        <rFont val="Arial Narrow"/>
        <family val="2"/>
      </rPr>
      <t>https://www.saesas.gov.co/index.php?idcategoria=31757</t>
    </r>
    <r>
      <rPr>
        <sz val="10"/>
        <rFont val="Arial Narrow"/>
        <family val="2"/>
      </rPr>
      <t>.  Esta politica esta pendiente de ser presentada en el comité institucional de coordinación de control interno y aprobada por la Junta Directiva.
Así mismo, mediante comité institucional de coordinación de control interno en sesión presencial del 7 de marzo de 2019, aprobó la actualización de la Metodología de Gestión de Riesgos de SAE G-DE2-001 V.4 18/12/2018, y la matriz de riesgos que incluye la revisión de los riesgos de corrupción.</t>
    </r>
  </si>
  <si>
    <r>
      <t xml:space="preserve">La SAE, realizó la revisión de los riesgos de corrupción en aplicación de la Metodologia de Gestión de Riesgos.  De dicha revisión se obtuvieron once (11) riesgos de corrupción. 
El mapa de riesgos de corrupción se encuentra aporbado por el comité institucional de coordinación de control interno, en sesión presencial del pasado 7 de marzo de 2019 y publicado en los términos establecidos en la página WEB de SAE : </t>
    </r>
    <r>
      <rPr>
        <u/>
        <sz val="10"/>
        <rFont val="Arial Narrow"/>
        <family val="2"/>
      </rPr>
      <t>https://www.saesas.gov.co/index.php?idcategoria=31408</t>
    </r>
    <r>
      <rPr>
        <sz val="10"/>
        <rFont val="Arial Narrow"/>
        <family val="2"/>
      </rPr>
      <t xml:space="preserve">
Para la revisión preliminar los riesgos de corrupción , controles y tratamiento. Se realizó por  parte de las siguientes áreas: las áreas de Planeación, Administrativa y Financiera , Comunicación y Atención al Ciudadano,  Gerencia Comercial, Gerencia de Contratatos, Gerencia Regional Sur Occidente, Gerencia de Talento Humano, GIT de Gestión Documental y GIT de depositarios.
Se recomienda, que de acuerdo con la importación del monotoreo permanente de los riesgos de corrupción sea valorado por todas  los procesos a fin de obtener la información de completa de los riesgos de corrupción que permita mejorar los controles.</t>
    </r>
  </si>
  <si>
    <r>
      <t>La SAE, en aplicación de la metodología de gestión de riesgos de SAE y la Guía de del DAFP , realizó la evalación de los riesgos operativos, de corrupción, seguridad de la información. 
Mediante sesión presencial del comité institucional de coordinación de control interno del 07 de marzo de 2019, fueron aprobados las matriz de riesgos compuesta por 80 Riesgos, de los cuales 11 son de corrupción, 14 de seguridad de la información y 55 Operativos.	
La matriz por tipología se encuentra publicada en el link:</t>
    </r>
    <r>
      <rPr>
        <u/>
        <sz val="10"/>
        <rFont val="Arial Narrow"/>
        <family val="2"/>
      </rPr>
      <t xml:space="preserve"> https://www.saesas.gov.co/index.php?idcategoria=31391.</t>
    </r>
  </si>
  <si>
    <r>
      <t xml:space="preserve">En el primer cuatrimestre se han realizado los siguientes foros virtuales, los cuales se encuentran en el canal de youtube.
</t>
    </r>
    <r>
      <rPr>
        <b/>
        <sz val="10"/>
        <rFont val="Arial Narrow"/>
        <family val="2"/>
      </rPr>
      <t>1 er Foro Virtual 2019</t>
    </r>
    <r>
      <rPr>
        <sz val="10"/>
        <rFont val="Arial Narrow"/>
        <family val="2"/>
      </rPr>
      <t xml:space="preserve"> Atención Oportuna Requerimientos a la Ciudadanía del 28-feb de2019.</t>
    </r>
    <r>
      <rPr>
        <u/>
        <sz val="10"/>
        <rFont val="Arial Narrow"/>
        <family val="2"/>
      </rPr>
      <t xml:space="preserve"> https://www.youtube.com/watch?v=VqB5X_FbBgk.
</t>
    </r>
    <r>
      <rPr>
        <b/>
        <sz val="10"/>
        <rFont val="Arial Narrow"/>
        <family val="2"/>
      </rPr>
      <t>2 do Foro Virtual 2019</t>
    </r>
    <r>
      <rPr>
        <sz val="10"/>
        <rFont val="Arial Narrow"/>
        <family val="2"/>
      </rPr>
      <t xml:space="preserve"> Proceso de XComercialización de bienes inmuebles, del 28-mar-2019.</t>
    </r>
    <r>
      <rPr>
        <u/>
        <sz val="10"/>
        <rFont val="Arial Narrow"/>
        <family val="2"/>
      </rPr>
      <t xml:space="preserve">https://www.youtube.com/watch?v=KBJeT_PHDd8
</t>
    </r>
    <r>
      <rPr>
        <b/>
        <sz val="10"/>
        <rFont val="Arial Narrow"/>
        <family val="2"/>
      </rPr>
      <t>3to Foro virtual 2019.</t>
    </r>
    <r>
      <rPr>
        <sz val="10"/>
        <rFont val="Arial Narrow"/>
        <family val="2"/>
      </rPr>
      <t xml:space="preserve"> Administración de bienes Muebles, del 26 de abril de 2019. </t>
    </r>
    <r>
      <rPr>
        <u/>
        <sz val="10"/>
        <rFont val="Arial Narrow"/>
        <family val="2"/>
      </rPr>
      <t>https://www.youtube.com/watch?v=WK-TxJ1JUUI</t>
    </r>
  </si>
  <si>
    <r>
      <t xml:space="preserve">Se valida información solicitada por la oficina de comunicaciones en el aplicativo zeus, de la comunicación y la proyección de la Resolución </t>
    </r>
    <r>
      <rPr>
        <i/>
        <sz val="10"/>
        <rFont val="Arial Narrow"/>
        <family val="2"/>
      </rPr>
      <t>"Por medio de la cual se crea la figura de defensor del ciudadano"</t>
    </r>
    <r>
      <rPr>
        <sz val="10"/>
        <rFont val="Arial Narrow"/>
        <family val="2"/>
      </rPr>
      <t>. La cual se encuentra en porceso de validación.</t>
    </r>
  </si>
  <si>
    <r>
      <t xml:space="preserve">En el primer cuatrimestre se han realizado los siguientes foros virtuales, los cuales se encuentran en el canal de youtube.
</t>
    </r>
    <r>
      <rPr>
        <b/>
        <sz val="10"/>
        <rFont val="Arial Narrow"/>
        <family val="2"/>
      </rPr>
      <t>1 er Foro Virtual 2019</t>
    </r>
    <r>
      <rPr>
        <sz val="10"/>
        <rFont val="Arial Narrow"/>
        <family val="2"/>
      </rPr>
      <t xml:space="preserve"> Atención Oportuna Requerimientos a la Ciudadanía del 28-feb de2019. https://www.youtube.com/watch?v=VqB5X_FbBgk.
</t>
    </r>
    <r>
      <rPr>
        <b/>
        <sz val="10"/>
        <rFont val="Arial Narrow"/>
        <family val="2"/>
      </rPr>
      <t>2 do Foro Virtual 2019</t>
    </r>
    <r>
      <rPr>
        <sz val="10"/>
        <rFont val="Arial Narrow"/>
        <family val="2"/>
      </rPr>
      <t xml:space="preserve"> Proceso de XComercialización de bienes inmuebles, del 28-mar-2019.https://www.youtube.com/watch?v=KBJeT_PHDd8
</t>
    </r>
    <r>
      <rPr>
        <b/>
        <sz val="10"/>
        <rFont val="Arial Narrow"/>
        <family val="2"/>
      </rPr>
      <t>3to Foro virtual 2019.</t>
    </r>
    <r>
      <rPr>
        <sz val="10"/>
        <rFont val="Arial Narrow"/>
        <family val="2"/>
      </rPr>
      <t xml:space="preserve"> Administración de bienes Muebles, del 26 de abril de 2019. https://www.youtube.com/watch?v=WK-TxJ1JUUI</t>
    </r>
  </si>
  <si>
    <t>La oficina Asesora de Planeación, actualizó las actividades de seguimiento  en el aplicativo SUIT de la función pública, del cual reporta la realización del cronograma  del módulo de devoluciones en MATRIX . 
Se recomienda realizar las acciones de actualización del usuario de la oficina de planeación.</t>
  </si>
  <si>
    <t>La primera etapa se estableció conforme al cronograma de aplicativo MATRIX, módulo de devoluciones.</t>
  </si>
  <si>
    <t xml:space="preserve">De acuerdo con lo establecido en el contrato 071-2018, la OGI presenta informe informe de ejecución del contrato, con fecha marzo 14 de 2019. En el que el supervisior valida la presentación por parte del contratista del Plan de Diagnóstico y adopción IPV6.
En virtud de las actividades de evaluación y seguimiento de la Oficina de Control Interno, mediante correo electrónico del día 09 de mayo, se socializaron los requerimientos de información más relevantes suministrada en la jornada de Sensibilización para la adopción de IP versión 6 en las Entidades Públicas, efectuada el día 08/05/2019 en las instalaciones del Ministerio de Tecnologías de la Información y las Comunicaciones, donde se dieron a conocer los aspectos más importantes para el desarrollo de cada una de las tres (3) fases contempladas en el proceso y a todas las entidades que les aplica dentro del Articulo 39 de la Ley 489 de 1998, a fin de realizar la planeación, implementación y validación de su funcionalidad en la migración de IPv4 a IPv6, cuyo vencimiento es el 31 de diciembre de 2019.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</si>
</sst>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 #,##0_-;\-* #,##0_-;_-* &quot;-&quot;??_-;_-@_-"/>
  </numFmts>
  <fonts count="8" x14ac:knownFonts="1">
    <font>
      <sz val="11"/>
      <color theme="1"/>
      <name val="Calibri"/>
      <family val="2"/>
      <scheme val="minor"/>
    </font>
    <font>
      <sz val="11"/>
      <color theme="1"/>
      <name val="Calibri"/>
      <family val="2"/>
      <scheme val="minor"/>
    </font>
    <font>
      <u/>
      <sz val="11"/>
      <color theme="10"/>
      <name val="Calibri"/>
      <family val="2"/>
      <scheme val="minor"/>
    </font>
    <font>
      <sz val="10"/>
      <name val="Arial Narrow"/>
      <family val="2"/>
    </font>
    <font>
      <b/>
      <sz val="10"/>
      <name val="Arial Narrow"/>
      <family val="2"/>
    </font>
    <font>
      <i/>
      <sz val="10"/>
      <name val="Arial Narrow"/>
      <family val="2"/>
    </font>
    <font>
      <u/>
      <sz val="10"/>
      <name val="Arial Narrow"/>
      <family val="2"/>
    </font>
    <font>
      <sz val="10"/>
      <color rgb="FF7030A0"/>
      <name val="Arial Narrow"/>
      <family val="2"/>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00B050"/>
        <bgColor indexed="64"/>
      </patternFill>
    </fill>
    <fill>
      <patternFill patternType="solid">
        <fgColor theme="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9" fontId="1" fillId="0" borderId="0" applyFont="0" applyFill="0" applyBorder="0" applyAlignment="0" applyProtection="0"/>
    <xf numFmtId="0" fontId="2" fillId="0" borderId="0" applyNumberFormat="0" applyFill="0" applyBorder="0" applyAlignment="0" applyProtection="0"/>
    <xf numFmtId="43" fontId="1" fillId="0" borderId="0" applyFont="0" applyFill="0" applyBorder="0" applyAlignment="0" applyProtection="0"/>
  </cellStyleXfs>
  <cellXfs count="66">
    <xf numFmtId="0" fontId="0" fillId="0" borderId="0" xfId="0"/>
    <xf numFmtId="15" fontId="3" fillId="3" borderId="1" xfId="0" applyNumberFormat="1" applyFont="1" applyFill="1" applyBorder="1" applyAlignment="1">
      <alignment horizontal="center" vertical="center" wrapText="1"/>
    </xf>
    <xf numFmtId="0" fontId="3" fillId="0" borderId="0" xfId="0" applyFont="1"/>
    <xf numFmtId="0" fontId="4" fillId="0" borderId="1" xfId="0" applyFont="1" applyBorder="1" applyAlignment="1">
      <alignment horizontal="center" vertical="center" wrapText="1"/>
    </xf>
    <xf numFmtId="0" fontId="3" fillId="3" borderId="2" xfId="0" applyFont="1" applyFill="1" applyBorder="1" applyAlignment="1">
      <alignment horizontal="center" vertical="center" wrapText="1"/>
    </xf>
    <xf numFmtId="0" fontId="3" fillId="3" borderId="0" xfId="0" applyFont="1" applyFill="1" applyBorder="1" applyAlignment="1">
      <alignment horizontal="center" vertical="center" wrapText="1"/>
    </xf>
    <xf numFmtId="15" fontId="3" fillId="3" borderId="0" xfId="0" applyNumberFormat="1" applyFont="1" applyFill="1" applyBorder="1" applyAlignment="1">
      <alignment horizontal="center" vertical="center" wrapText="1"/>
    </xf>
    <xf numFmtId="0" fontId="3" fillId="3" borderId="0" xfId="0" applyFont="1" applyFill="1" applyBorder="1" applyAlignment="1">
      <alignment horizontal="justify" vertical="center" wrapText="1"/>
    </xf>
    <xf numFmtId="0" fontId="3" fillId="3" borderId="0" xfId="0" applyFont="1" applyFill="1" applyAlignment="1">
      <alignment horizontal="center" vertical="center" wrapText="1"/>
    </xf>
    <xf numFmtId="0" fontId="3" fillId="3" borderId="0" xfId="0" applyFont="1" applyFill="1" applyAlignment="1">
      <alignment horizontal="justify" vertical="center"/>
    </xf>
    <xf numFmtId="0" fontId="3" fillId="3" borderId="0" xfId="0" applyFont="1" applyFill="1"/>
    <xf numFmtId="0" fontId="4" fillId="0" borderId="1" xfId="0" applyFont="1" applyBorder="1" applyAlignment="1">
      <alignment horizontal="justify" vertical="center" wrapText="1"/>
    </xf>
    <xf numFmtId="0" fontId="4" fillId="2" borderId="1" xfId="0" applyFont="1" applyFill="1" applyBorder="1" applyAlignment="1">
      <alignment horizontal="center" vertical="center" wrapText="1"/>
    </xf>
    <xf numFmtId="15" fontId="4" fillId="2" borderId="1" xfId="0" applyNumberFormat="1" applyFont="1" applyFill="1" applyBorder="1" applyAlignment="1">
      <alignment horizontal="center" vertical="center" wrapText="1"/>
    </xf>
    <xf numFmtId="0" fontId="3" fillId="0" borderId="0" xfId="0" applyFont="1" applyAlignment="1">
      <alignment horizontal="center"/>
    </xf>
    <xf numFmtId="0" fontId="3" fillId="3" borderId="1" xfId="0" applyFont="1" applyFill="1" applyBorder="1" applyAlignment="1">
      <alignment horizontal="justify" vertical="center" wrapText="1"/>
    </xf>
    <xf numFmtId="0" fontId="3" fillId="3" borderId="1" xfId="0" applyFont="1" applyFill="1" applyBorder="1" applyAlignment="1">
      <alignment horizontal="center" vertical="center" wrapText="1"/>
    </xf>
    <xf numFmtId="0" fontId="3" fillId="0" borderId="1" xfId="0" applyFont="1" applyBorder="1" applyAlignment="1">
      <alignment horizontal="justify" vertical="center" wrapText="1"/>
    </xf>
    <xf numFmtId="0" fontId="4" fillId="3" borderId="3" xfId="0" applyFont="1" applyFill="1" applyBorder="1" applyAlignment="1">
      <alignment horizontal="center" vertical="center" wrapText="1"/>
    </xf>
    <xf numFmtId="44" fontId="3" fillId="3" borderId="1" xfId="0" applyNumberFormat="1" applyFont="1" applyFill="1" applyBorder="1" applyAlignment="1">
      <alignment horizontal="justify" vertical="center" wrapText="1"/>
    </xf>
    <xf numFmtId="14" fontId="3" fillId="3"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3" borderId="1" xfId="0" applyFont="1" applyFill="1" applyBorder="1" applyAlignment="1">
      <alignment horizontal="left" vertical="center" wrapText="1"/>
    </xf>
    <xf numFmtId="0" fontId="3" fillId="3" borderId="0" xfId="0" applyFont="1" applyFill="1" applyAlignment="1">
      <alignment vertical="center"/>
    </xf>
    <xf numFmtId="0" fontId="3" fillId="0" borderId="1" xfId="0" applyFont="1" applyBorder="1" applyAlignment="1">
      <alignment horizontal="left" vertical="center" wrapText="1"/>
    </xf>
    <xf numFmtId="0" fontId="4" fillId="2" borderId="7" xfId="0" applyFont="1" applyFill="1" applyBorder="1" applyAlignment="1">
      <alignment horizontal="justify" vertical="center" wrapText="1"/>
    </xf>
    <xf numFmtId="1" fontId="3" fillId="0" borderId="1" xfId="0" applyNumberFormat="1" applyFont="1" applyBorder="1" applyAlignment="1">
      <alignment horizontal="justify" vertical="center"/>
    </xf>
    <xf numFmtId="0" fontId="3" fillId="3" borderId="0" xfId="0" applyFont="1" applyFill="1" applyAlignment="1">
      <alignment horizontal="justify" vertical="center" wrapText="1"/>
    </xf>
    <xf numFmtId="15" fontId="3" fillId="3" borderId="0" xfId="0" applyNumberFormat="1" applyFont="1" applyFill="1" applyAlignment="1">
      <alignment horizontal="justify" vertical="center" wrapText="1"/>
    </xf>
    <xf numFmtId="0" fontId="3" fillId="0" borderId="0" xfId="0" applyFont="1" applyAlignment="1">
      <alignment horizontal="justify" vertical="center" wrapText="1"/>
    </xf>
    <xf numFmtId="0" fontId="3" fillId="0" borderId="0" xfId="0" applyFont="1" applyAlignment="1">
      <alignment horizontal="justify" vertical="center"/>
    </xf>
    <xf numFmtId="15" fontId="3" fillId="0" borderId="0" xfId="0" applyNumberFormat="1" applyFont="1"/>
    <xf numFmtId="0" fontId="3" fillId="3" borderId="0" xfId="0" applyFont="1" applyFill="1" applyAlignment="1">
      <alignment horizontal="center"/>
    </xf>
    <xf numFmtId="9" fontId="4" fillId="4" borderId="1" xfId="1" applyFont="1" applyFill="1" applyBorder="1" applyAlignment="1">
      <alignment horizontal="center" vertical="center" wrapText="1"/>
    </xf>
    <xf numFmtId="0" fontId="4" fillId="2" borderId="1" xfId="0" applyFont="1" applyFill="1" applyBorder="1" applyAlignment="1">
      <alignment horizontal="center" vertical="center" wrapText="1"/>
    </xf>
    <xf numFmtId="9" fontId="4" fillId="3" borderId="1" xfId="1" applyFont="1" applyFill="1" applyBorder="1" applyAlignment="1">
      <alignment horizontal="center" vertical="center" wrapText="1"/>
    </xf>
    <xf numFmtId="9" fontId="4" fillId="5" borderId="1" xfId="1" applyFont="1" applyFill="1" applyBorder="1" applyAlignment="1">
      <alignment horizontal="center" vertical="center" wrapText="1"/>
    </xf>
    <xf numFmtId="0" fontId="4" fillId="3" borderId="1" xfId="0" applyFont="1" applyFill="1" applyBorder="1" applyAlignment="1">
      <alignment horizontal="justify" vertical="center" wrapText="1"/>
    </xf>
    <xf numFmtId="9" fontId="3" fillId="3" borderId="0" xfId="1" applyFont="1" applyFill="1"/>
    <xf numFmtId="0" fontId="7" fillId="3" borderId="0" xfId="0" applyFont="1" applyFill="1" applyAlignment="1">
      <alignment vertical="center"/>
    </xf>
    <xf numFmtId="15"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xf numFmtId="1" fontId="3" fillId="3" borderId="0" xfId="0" applyNumberFormat="1" applyFont="1" applyFill="1" applyAlignment="1">
      <alignment horizontal="justify" vertical="center"/>
    </xf>
    <xf numFmtId="15" fontId="3" fillId="3" borderId="0" xfId="0" applyNumberFormat="1" applyFont="1" applyFill="1"/>
    <xf numFmtId="164" fontId="3" fillId="3" borderId="0" xfId="3" applyNumberFormat="1" applyFont="1" applyFill="1" applyAlignment="1">
      <alignment horizontal="center"/>
    </xf>
    <xf numFmtId="0" fontId="6" fillId="3" borderId="0" xfId="2" applyFont="1" applyFill="1"/>
    <xf numFmtId="0" fontId="3" fillId="3" borderId="0" xfId="0" applyFont="1" applyFill="1" applyAlignment="1">
      <alignment horizontal="center"/>
    </xf>
    <xf numFmtId="0" fontId="4" fillId="3" borderId="8" xfId="0" applyFont="1" applyFill="1" applyBorder="1" applyAlignment="1">
      <alignment horizontal="center" wrapText="1"/>
    </xf>
    <xf numFmtId="0" fontId="4" fillId="3" borderId="2" xfId="0" applyFont="1" applyFill="1" applyBorder="1" applyAlignment="1">
      <alignment horizontal="center" wrapText="1"/>
    </xf>
    <xf numFmtId="0" fontId="4" fillId="3" borderId="9" xfId="0" applyFont="1" applyFill="1" applyBorder="1" applyAlignment="1">
      <alignment horizontal="center" wrapText="1"/>
    </xf>
    <xf numFmtId="0" fontId="4" fillId="3" borderId="10" xfId="0" applyFont="1" applyFill="1" applyBorder="1" applyAlignment="1">
      <alignment horizontal="center" wrapText="1"/>
    </xf>
    <xf numFmtId="0" fontId="4" fillId="3" borderId="11" xfId="0" applyFont="1" applyFill="1" applyBorder="1" applyAlignment="1">
      <alignment horizontal="center" wrapText="1"/>
    </xf>
    <xf numFmtId="0" fontId="4" fillId="3" borderId="12" xfId="0" applyFont="1" applyFill="1" applyBorder="1" applyAlignment="1">
      <alignment horizontal="center" wrapText="1"/>
    </xf>
    <xf numFmtId="0" fontId="4" fillId="3" borderId="1"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3" borderId="6" xfId="0" applyFont="1" applyFill="1" applyBorder="1" applyAlignment="1">
      <alignment horizontal="justify" vertical="center" wrapText="1"/>
    </xf>
    <xf numFmtId="0" fontId="4" fillId="3" borderId="7" xfId="0" applyFont="1" applyFill="1" applyBorder="1" applyAlignment="1">
      <alignment horizontal="justify" vertical="center" wrapText="1"/>
    </xf>
    <xf numFmtId="0" fontId="4" fillId="3" borderId="13" xfId="0" applyFont="1" applyFill="1" applyBorder="1" applyAlignment="1">
      <alignment horizontal="justify" vertical="center" wrapText="1"/>
    </xf>
    <xf numFmtId="0" fontId="3" fillId="0" borderId="1" xfId="0" applyFont="1" applyBorder="1" applyAlignment="1">
      <alignment horizontal="center" vertical="center" wrapText="1"/>
    </xf>
    <xf numFmtId="0" fontId="4" fillId="2" borderId="0" xfId="0" applyFont="1" applyFill="1" applyAlignment="1">
      <alignment horizontal="center" vertical="center" wrapText="1"/>
    </xf>
    <xf numFmtId="0" fontId="4" fillId="2" borderId="1" xfId="0" applyFont="1" applyFill="1" applyBorder="1" applyAlignment="1">
      <alignment horizontal="center" vertical="center" wrapText="1"/>
    </xf>
  </cellXfs>
  <cellStyles count="4">
    <cellStyle name="Hipervínculo" xfId="2" builtinId="8"/>
    <cellStyle name="Millares" xfId="3" builtinId="3"/>
    <cellStyle name="Normal" xfId="0" builtinId="0"/>
    <cellStyle name="Porcentaje" xfId="1" builtinId="5"/>
  </cellStyles>
  <dxfs count="0"/>
  <tableStyles count="0" defaultTableStyle="TableStyleMedium2" defaultPivotStyle="PivotStyleLight16"/>
  <colors>
    <mruColors>
      <color rgb="FFFF3300"/>
      <color rgb="FFF7411D"/>
      <color rgb="FFEE6C6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3009900</xdr:colOff>
      <xdr:row>0</xdr:row>
      <xdr:rowOff>62442</xdr:rowOff>
    </xdr:from>
    <xdr:to>
      <xdr:col>6</xdr:col>
      <xdr:colOff>4375150</xdr:colOff>
      <xdr:row>0</xdr:row>
      <xdr:rowOff>666749</xdr:rowOff>
    </xdr:to>
    <xdr:pic>
      <xdr:nvPicPr>
        <xdr:cNvPr id="2" name="Imagen 1">
          <a:extLst>
            <a:ext uri="{FF2B5EF4-FFF2-40B4-BE49-F238E27FC236}">
              <a16:creationId xmlns:a16="http://schemas.microsoft.com/office/drawing/2014/main" id="{E748C0CE-710B-469E-89FF-5E17F1AC621E}"/>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62442"/>
          <a:ext cx="1365250" cy="604307"/>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E7E30-22E0-40B5-A797-52FC94238696}">
  <dimension ref="A1:AP215"/>
  <sheetViews>
    <sheetView tabSelected="1" zoomScale="110" zoomScaleNormal="110" zoomScaleSheetLayoutView="90" zoomScalePageLayoutView="90" workbookViewId="0">
      <selection sqref="A1:G1"/>
    </sheetView>
  </sheetViews>
  <sheetFormatPr baseColWidth="10" defaultRowHeight="12.75" x14ac:dyDescent="0.2"/>
  <cols>
    <col min="1" max="1" width="21.85546875" style="2" customWidth="1"/>
    <col min="2" max="2" width="38.42578125" style="29" customWidth="1"/>
    <col min="3" max="3" width="15.7109375" style="31" customWidth="1"/>
    <col min="4" max="4" width="21.7109375" style="14" customWidth="1"/>
    <col min="5" max="5" width="52.42578125" style="29" customWidth="1"/>
    <col min="6" max="6" width="13.7109375" style="32" customWidth="1"/>
    <col min="7" max="7" width="67.5703125" style="30" customWidth="1"/>
    <col min="8" max="42" width="11.42578125" style="10"/>
    <col min="43" max="16384" width="11.42578125" style="2"/>
  </cols>
  <sheetData>
    <row r="1" spans="1:42" ht="57.75" customHeight="1" x14ac:dyDescent="0.2">
      <c r="A1" s="64" t="s">
        <v>0</v>
      </c>
      <c r="B1" s="64"/>
      <c r="C1" s="64"/>
      <c r="D1" s="64"/>
      <c r="E1" s="64"/>
      <c r="F1" s="64"/>
      <c r="G1" s="64"/>
    </row>
    <row r="2" spans="1:42" x14ac:dyDescent="0.2">
      <c r="A2" s="3" t="s">
        <v>1</v>
      </c>
      <c r="B2" s="63" t="s">
        <v>2</v>
      </c>
      <c r="C2" s="63"/>
      <c r="D2" s="63"/>
      <c r="E2" s="63"/>
      <c r="F2" s="63"/>
      <c r="G2" s="63"/>
    </row>
    <row r="3" spans="1:42" x14ac:dyDescent="0.2">
      <c r="A3" s="3" t="s">
        <v>3</v>
      </c>
      <c r="B3" s="63">
        <v>2019</v>
      </c>
      <c r="C3" s="63"/>
      <c r="D3" s="63"/>
      <c r="E3" s="63"/>
      <c r="F3" s="63"/>
      <c r="G3" s="63"/>
    </row>
    <row r="4" spans="1:42" ht="17.25" customHeight="1" x14ac:dyDescent="0.2">
      <c r="A4" s="3" t="s">
        <v>4</v>
      </c>
      <c r="B4" s="63" t="s">
        <v>35</v>
      </c>
      <c r="C4" s="63"/>
      <c r="D4" s="63"/>
      <c r="E4" s="63"/>
      <c r="F4" s="63"/>
      <c r="G4" s="63"/>
    </row>
    <row r="5" spans="1:42" s="10" customFormat="1" ht="15.75" customHeight="1" x14ac:dyDescent="0.2">
      <c r="A5" s="4"/>
      <c r="B5" s="5"/>
      <c r="C5" s="6"/>
      <c r="D5" s="5"/>
      <c r="E5" s="7"/>
      <c r="F5" s="8"/>
      <c r="G5" s="9"/>
    </row>
    <row r="6" spans="1:42" ht="24" customHeight="1" x14ac:dyDescent="0.2">
      <c r="A6" s="65" t="s">
        <v>34</v>
      </c>
      <c r="B6" s="65"/>
      <c r="C6" s="65"/>
      <c r="D6" s="65"/>
      <c r="E6" s="65"/>
      <c r="F6" s="65"/>
      <c r="G6" s="65"/>
    </row>
    <row r="7" spans="1:42" ht="21" customHeight="1" x14ac:dyDescent="0.2">
      <c r="A7" s="11" t="s">
        <v>5</v>
      </c>
      <c r="B7" s="63" t="s">
        <v>60</v>
      </c>
      <c r="C7" s="63"/>
      <c r="D7" s="63"/>
      <c r="E7" s="63"/>
      <c r="F7" s="63"/>
      <c r="G7" s="63"/>
    </row>
    <row r="8" spans="1:42" s="14" customFormat="1" ht="25.5" x14ac:dyDescent="0.2">
      <c r="A8" s="12" t="s">
        <v>6</v>
      </c>
      <c r="B8" s="12" t="s">
        <v>7</v>
      </c>
      <c r="C8" s="13" t="s">
        <v>8</v>
      </c>
      <c r="D8" s="12" t="s">
        <v>9</v>
      </c>
      <c r="E8" s="12" t="s">
        <v>36</v>
      </c>
      <c r="F8" s="12" t="s">
        <v>33</v>
      </c>
      <c r="G8" s="34" t="s">
        <v>32</v>
      </c>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row>
    <row r="9" spans="1:42" ht="164.25" customHeight="1" x14ac:dyDescent="0.2">
      <c r="A9" s="54" t="s">
        <v>10</v>
      </c>
      <c r="B9" s="15" t="s">
        <v>11</v>
      </c>
      <c r="C9" s="1">
        <v>43646</v>
      </c>
      <c r="D9" s="16" t="s">
        <v>12</v>
      </c>
      <c r="E9" s="17" t="s">
        <v>61</v>
      </c>
      <c r="F9" s="33">
        <v>1</v>
      </c>
      <c r="G9" s="17" t="s">
        <v>88</v>
      </c>
    </row>
    <row r="10" spans="1:42" ht="240.75" customHeight="1" x14ac:dyDescent="0.2">
      <c r="A10" s="54"/>
      <c r="B10" s="15" t="s">
        <v>13</v>
      </c>
      <c r="C10" s="1">
        <v>43616</v>
      </c>
      <c r="D10" s="16" t="s">
        <v>12</v>
      </c>
      <c r="E10" s="15" t="s">
        <v>62</v>
      </c>
      <c r="F10" s="33">
        <v>1</v>
      </c>
      <c r="G10" s="17" t="s">
        <v>89</v>
      </c>
    </row>
    <row r="11" spans="1:42" ht="144.75" customHeight="1" x14ac:dyDescent="0.2">
      <c r="A11" s="54"/>
      <c r="B11" s="15" t="s">
        <v>14</v>
      </c>
      <c r="C11" s="1">
        <v>43616</v>
      </c>
      <c r="D11" s="16" t="s">
        <v>12</v>
      </c>
      <c r="E11" s="17" t="s">
        <v>63</v>
      </c>
      <c r="F11" s="33">
        <v>1</v>
      </c>
      <c r="G11" s="17" t="s">
        <v>90</v>
      </c>
    </row>
    <row r="12" spans="1:42" ht="86.25" customHeight="1" x14ac:dyDescent="0.2">
      <c r="A12" s="54"/>
      <c r="B12" s="15" t="s">
        <v>15</v>
      </c>
      <c r="C12" s="1">
        <v>43646</v>
      </c>
      <c r="D12" s="16" t="s">
        <v>12</v>
      </c>
      <c r="E12" s="17" t="s">
        <v>65</v>
      </c>
      <c r="F12" s="33">
        <v>0</v>
      </c>
      <c r="G12" s="17" t="s">
        <v>78</v>
      </c>
      <c r="H12" s="23"/>
    </row>
    <row r="13" spans="1:42" s="10" customFormat="1" ht="129.75" customHeight="1" x14ac:dyDescent="0.2">
      <c r="A13" s="54"/>
      <c r="B13" s="15" t="s">
        <v>16</v>
      </c>
      <c r="C13" s="1" t="s">
        <v>80</v>
      </c>
      <c r="D13" s="16" t="s">
        <v>12</v>
      </c>
      <c r="E13" s="15" t="s">
        <v>64</v>
      </c>
      <c r="F13" s="36">
        <v>0</v>
      </c>
      <c r="G13" s="15" t="s">
        <v>79</v>
      </c>
    </row>
    <row r="14" spans="1:42" s="10" customFormat="1" ht="140.25" customHeight="1" x14ac:dyDescent="0.2">
      <c r="A14" s="54"/>
      <c r="B14" s="15" t="s">
        <v>31</v>
      </c>
      <c r="C14" s="1" t="s">
        <v>80</v>
      </c>
      <c r="D14" s="16" t="s">
        <v>12</v>
      </c>
      <c r="E14" s="15" t="s">
        <v>66</v>
      </c>
      <c r="F14" s="33">
        <v>0.34</v>
      </c>
      <c r="G14" s="15" t="s">
        <v>87</v>
      </c>
      <c r="H14" s="39"/>
    </row>
    <row r="15" spans="1:42" s="10" customFormat="1" ht="69" customHeight="1" x14ac:dyDescent="0.2">
      <c r="A15" s="54"/>
      <c r="B15" s="15" t="s">
        <v>17</v>
      </c>
      <c r="C15" s="1" t="s">
        <v>80</v>
      </c>
      <c r="D15" s="16" t="s">
        <v>18</v>
      </c>
      <c r="E15" s="37"/>
      <c r="F15" s="33">
        <v>0.34</v>
      </c>
      <c r="G15" s="15" t="s">
        <v>81</v>
      </c>
      <c r="H15" s="38"/>
    </row>
    <row r="16" spans="1:42" ht="95.25" customHeight="1" x14ac:dyDescent="0.2">
      <c r="A16" s="18" t="s">
        <v>19</v>
      </c>
      <c r="B16" s="15" t="s">
        <v>76</v>
      </c>
      <c r="C16" s="1">
        <v>43830</v>
      </c>
      <c r="D16" s="16" t="s">
        <v>54</v>
      </c>
      <c r="E16" s="17" t="s">
        <v>95</v>
      </c>
      <c r="F16" s="33">
        <v>0.17</v>
      </c>
      <c r="G16" s="17" t="s">
        <v>94</v>
      </c>
      <c r="I16" s="47"/>
      <c r="J16" s="47"/>
      <c r="K16" s="47"/>
      <c r="L16" s="47"/>
      <c r="M16" s="38"/>
    </row>
    <row r="17" spans="1:42" ht="60" customHeight="1" x14ac:dyDescent="0.2">
      <c r="A17" s="55" t="s">
        <v>20</v>
      </c>
      <c r="B17" s="19" t="s">
        <v>37</v>
      </c>
      <c r="C17" s="1" t="s">
        <v>55</v>
      </c>
      <c r="D17" s="20" t="s">
        <v>12</v>
      </c>
      <c r="E17" s="21" t="s">
        <v>68</v>
      </c>
      <c r="F17" s="33">
        <v>0</v>
      </c>
      <c r="G17" s="17"/>
    </row>
    <row r="18" spans="1:42" s="10" customFormat="1" ht="157.5" customHeight="1" x14ac:dyDescent="0.2">
      <c r="A18" s="56"/>
      <c r="B18" s="15" t="s">
        <v>38</v>
      </c>
      <c r="C18" s="1" t="s">
        <v>56</v>
      </c>
      <c r="D18" s="20" t="s">
        <v>22</v>
      </c>
      <c r="E18" s="15" t="s">
        <v>67</v>
      </c>
      <c r="F18" s="33">
        <f>3/8</f>
        <v>0.375</v>
      </c>
      <c r="G18" s="15" t="s">
        <v>91</v>
      </c>
      <c r="H18" s="23"/>
    </row>
    <row r="19" spans="1:42" ht="28.5" customHeight="1" x14ac:dyDescent="0.2">
      <c r="A19" s="56"/>
      <c r="B19" s="15" t="s">
        <v>39</v>
      </c>
      <c r="C19" s="1" t="s">
        <v>57</v>
      </c>
      <c r="D19" s="20" t="s">
        <v>12</v>
      </c>
      <c r="E19" s="17" t="s">
        <v>68</v>
      </c>
      <c r="F19" s="33">
        <v>0</v>
      </c>
      <c r="G19" s="15" t="s">
        <v>82</v>
      </c>
    </row>
    <row r="20" spans="1:42" ht="47.25" customHeight="1" x14ac:dyDescent="0.2">
      <c r="A20" s="56"/>
      <c r="B20" s="15" t="s">
        <v>58</v>
      </c>
      <c r="C20" s="1" t="s">
        <v>57</v>
      </c>
      <c r="D20" s="20" t="s">
        <v>12</v>
      </c>
      <c r="E20" s="15" t="s">
        <v>68</v>
      </c>
      <c r="F20" s="33">
        <v>0</v>
      </c>
      <c r="G20" s="15" t="s">
        <v>82</v>
      </c>
    </row>
    <row r="21" spans="1:42" ht="71.25" customHeight="1" x14ac:dyDescent="0.2">
      <c r="A21" s="56"/>
      <c r="B21" s="15" t="s">
        <v>40</v>
      </c>
      <c r="C21" s="1">
        <v>43830</v>
      </c>
      <c r="D21" s="20" t="s">
        <v>12</v>
      </c>
      <c r="E21" s="15" t="s">
        <v>68</v>
      </c>
      <c r="F21" s="33">
        <v>0</v>
      </c>
      <c r="G21" s="15" t="s">
        <v>83</v>
      </c>
    </row>
    <row r="22" spans="1:42" ht="29.25" customHeight="1" x14ac:dyDescent="0.2">
      <c r="A22" s="56"/>
      <c r="B22" s="15" t="s">
        <v>41</v>
      </c>
      <c r="C22" s="1">
        <v>43830</v>
      </c>
      <c r="D22" s="20" t="s">
        <v>12</v>
      </c>
      <c r="E22" s="15" t="s">
        <v>68</v>
      </c>
      <c r="F22" s="33">
        <v>0</v>
      </c>
      <c r="G22" s="15" t="s">
        <v>83</v>
      </c>
    </row>
    <row r="23" spans="1:42" ht="29.25" customHeight="1" x14ac:dyDescent="0.2">
      <c r="A23" s="57"/>
      <c r="B23" s="15" t="s">
        <v>23</v>
      </c>
      <c r="C23" s="1">
        <v>43830</v>
      </c>
      <c r="D23" s="20" t="s">
        <v>18</v>
      </c>
      <c r="E23" s="15"/>
      <c r="F23" s="33">
        <v>0</v>
      </c>
      <c r="G23" s="15" t="s">
        <v>83</v>
      </c>
    </row>
    <row r="24" spans="1:42" ht="60" customHeight="1" x14ac:dyDescent="0.2">
      <c r="A24" s="55"/>
      <c r="B24" s="15" t="s">
        <v>42</v>
      </c>
      <c r="C24" s="1" t="s">
        <v>56</v>
      </c>
      <c r="D24" s="16" t="s">
        <v>21</v>
      </c>
      <c r="E24" s="21" t="s">
        <v>71</v>
      </c>
      <c r="F24" s="33">
        <v>0.3</v>
      </c>
      <c r="G24" s="15" t="s">
        <v>92</v>
      </c>
    </row>
    <row r="25" spans="1:42" s="42" customFormat="1" ht="66" customHeight="1" x14ac:dyDescent="0.2">
      <c r="A25" s="56"/>
      <c r="B25" s="21" t="s">
        <v>43</v>
      </c>
      <c r="C25" s="40" t="s">
        <v>56</v>
      </c>
      <c r="D25" s="41" t="s">
        <v>21</v>
      </c>
      <c r="E25" s="21" t="s">
        <v>69</v>
      </c>
      <c r="F25" s="33">
        <v>0.3</v>
      </c>
      <c r="G25" s="21" t="s">
        <v>69</v>
      </c>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row>
    <row r="26" spans="1:42" ht="108" customHeight="1" x14ac:dyDescent="0.2">
      <c r="A26" s="56"/>
      <c r="B26" s="15" t="s">
        <v>44</v>
      </c>
      <c r="C26" s="1" t="s">
        <v>56</v>
      </c>
      <c r="D26" s="16" t="s">
        <v>21</v>
      </c>
      <c r="E26" s="21" t="s">
        <v>70</v>
      </c>
      <c r="F26" s="33">
        <v>0.5</v>
      </c>
      <c r="G26" s="17" t="s">
        <v>84</v>
      </c>
    </row>
    <row r="27" spans="1:42" ht="189.75" customHeight="1" x14ac:dyDescent="0.2">
      <c r="A27" s="56"/>
      <c r="B27" s="15" t="s">
        <v>45</v>
      </c>
      <c r="C27" s="1" t="s">
        <v>56</v>
      </c>
      <c r="D27" s="16" t="s">
        <v>21</v>
      </c>
      <c r="E27" s="17" t="s">
        <v>72</v>
      </c>
      <c r="F27" s="33">
        <v>0.5</v>
      </c>
      <c r="G27" s="15" t="s">
        <v>86</v>
      </c>
      <c r="H27" s="38"/>
    </row>
    <row r="28" spans="1:42" ht="171" customHeight="1" x14ac:dyDescent="0.2">
      <c r="A28" s="56"/>
      <c r="B28" s="15" t="s">
        <v>38</v>
      </c>
      <c r="C28" s="1" t="s">
        <v>56</v>
      </c>
      <c r="D28" s="16" t="s">
        <v>21</v>
      </c>
      <c r="E28" s="22" t="s">
        <v>67</v>
      </c>
      <c r="F28" s="33">
        <v>0.38</v>
      </c>
      <c r="G28" s="15" t="s">
        <v>93</v>
      </c>
    </row>
    <row r="29" spans="1:42" ht="78" customHeight="1" x14ac:dyDescent="0.2">
      <c r="A29" s="56" t="s">
        <v>24</v>
      </c>
      <c r="B29" s="15" t="s">
        <v>46</v>
      </c>
      <c r="C29" s="1" t="s">
        <v>59</v>
      </c>
      <c r="D29" s="16" t="s">
        <v>25</v>
      </c>
      <c r="E29" s="24" t="s">
        <v>73</v>
      </c>
      <c r="F29" s="33">
        <v>0</v>
      </c>
      <c r="G29" s="15" t="s">
        <v>85</v>
      </c>
    </row>
    <row r="30" spans="1:42" ht="53.25" customHeight="1" x14ac:dyDescent="0.2">
      <c r="A30" s="56"/>
      <c r="B30" s="15" t="s">
        <v>48</v>
      </c>
      <c r="C30" s="1" t="s">
        <v>47</v>
      </c>
      <c r="D30" s="16" t="s">
        <v>26</v>
      </c>
      <c r="E30" s="24" t="s">
        <v>74</v>
      </c>
      <c r="F30" s="33">
        <v>0</v>
      </c>
      <c r="G30" s="17" t="s">
        <v>85</v>
      </c>
    </row>
    <row r="31" spans="1:42" ht="80.25" customHeight="1" x14ac:dyDescent="0.2">
      <c r="A31" s="56"/>
      <c r="B31" s="15" t="s">
        <v>27</v>
      </c>
      <c r="C31" s="1" t="s">
        <v>59</v>
      </c>
      <c r="D31" s="16" t="s">
        <v>25</v>
      </c>
      <c r="E31" s="24" t="s">
        <v>73</v>
      </c>
      <c r="F31" s="33">
        <v>0</v>
      </c>
      <c r="G31" s="15" t="s">
        <v>85</v>
      </c>
    </row>
    <row r="32" spans="1:42" ht="67.5" customHeight="1" x14ac:dyDescent="0.2">
      <c r="A32" s="56"/>
      <c r="B32" s="15" t="s">
        <v>49</v>
      </c>
      <c r="C32" s="1" t="s">
        <v>59</v>
      </c>
      <c r="D32" s="16" t="s">
        <v>25</v>
      </c>
      <c r="E32" s="24" t="s">
        <v>73</v>
      </c>
      <c r="F32" s="33">
        <v>0</v>
      </c>
      <c r="G32" s="17" t="s">
        <v>85</v>
      </c>
      <c r="H32" s="46"/>
    </row>
    <row r="33" spans="1:7" ht="108.75" customHeight="1" x14ac:dyDescent="0.2">
      <c r="A33" s="56"/>
      <c r="B33" s="15" t="s">
        <v>50</v>
      </c>
      <c r="C33" s="1" t="s">
        <v>59</v>
      </c>
      <c r="D33" s="16" t="s">
        <v>28</v>
      </c>
      <c r="E33" s="24" t="s">
        <v>73</v>
      </c>
      <c r="F33" s="33">
        <v>0</v>
      </c>
      <c r="G33" s="17" t="s">
        <v>85</v>
      </c>
    </row>
    <row r="34" spans="1:7" ht="251.25" customHeight="1" x14ac:dyDescent="0.2">
      <c r="A34" s="56"/>
      <c r="B34" s="15" t="s">
        <v>51</v>
      </c>
      <c r="C34" s="1" t="s">
        <v>56</v>
      </c>
      <c r="D34" s="16" t="s">
        <v>52</v>
      </c>
      <c r="E34" s="24" t="s">
        <v>75</v>
      </c>
      <c r="F34" s="33">
        <v>0.35</v>
      </c>
      <c r="G34" s="17" t="s">
        <v>96</v>
      </c>
    </row>
    <row r="35" spans="1:7" ht="18.75" customHeight="1" x14ac:dyDescent="0.2">
      <c r="A35" s="58" t="s">
        <v>30</v>
      </c>
      <c r="B35" s="59"/>
      <c r="C35" s="59"/>
      <c r="D35" s="59"/>
      <c r="E35" s="25"/>
      <c r="F35" s="35">
        <f>SUM(F9:F34)/26</f>
        <v>0.25211538461538457</v>
      </c>
      <c r="G35" s="26"/>
    </row>
    <row r="36" spans="1:7" ht="24" customHeight="1" x14ac:dyDescent="0.2">
      <c r="A36" s="60" t="s">
        <v>53</v>
      </c>
      <c r="B36" s="61"/>
      <c r="C36" s="61"/>
      <c r="D36" s="61"/>
      <c r="E36" s="61"/>
      <c r="F36" s="61"/>
      <c r="G36" s="62"/>
    </row>
    <row r="37" spans="1:7" ht="66.75" customHeight="1" x14ac:dyDescent="0.2">
      <c r="A37" s="55" t="s">
        <v>29</v>
      </c>
      <c r="B37" s="48" t="s">
        <v>77</v>
      </c>
      <c r="C37" s="49"/>
      <c r="D37" s="49"/>
      <c r="E37" s="49"/>
      <c r="F37" s="49"/>
      <c r="G37" s="50"/>
    </row>
    <row r="38" spans="1:7" ht="21.75" customHeight="1" x14ac:dyDescent="0.2">
      <c r="A38" s="57"/>
      <c r="B38" s="51"/>
      <c r="C38" s="52"/>
      <c r="D38" s="52"/>
      <c r="E38" s="52"/>
      <c r="F38" s="52"/>
      <c r="G38" s="53"/>
    </row>
    <row r="39" spans="1:7" s="10" customFormat="1" x14ac:dyDescent="0.2">
      <c r="A39" s="27"/>
      <c r="B39" s="27"/>
      <c r="C39" s="28"/>
      <c r="D39" s="8"/>
      <c r="E39" s="27"/>
      <c r="F39" s="8"/>
      <c r="G39" s="9"/>
    </row>
    <row r="40" spans="1:7" s="10" customFormat="1" x14ac:dyDescent="0.2">
      <c r="A40" s="27"/>
      <c r="B40" s="27"/>
      <c r="C40" s="28"/>
      <c r="D40" s="8"/>
      <c r="E40" s="27"/>
      <c r="F40" s="8"/>
      <c r="G40" s="43"/>
    </row>
    <row r="41" spans="1:7" s="10" customFormat="1" x14ac:dyDescent="0.2">
      <c r="A41" s="27"/>
      <c r="B41" s="27"/>
      <c r="C41" s="28"/>
      <c r="D41" s="8"/>
      <c r="E41" s="27"/>
      <c r="F41" s="8"/>
      <c r="G41" s="9"/>
    </row>
    <row r="42" spans="1:7" s="10" customFormat="1" x14ac:dyDescent="0.2">
      <c r="A42" s="27"/>
      <c r="B42" s="27"/>
      <c r="C42" s="28"/>
      <c r="D42" s="8"/>
      <c r="E42" s="27"/>
      <c r="F42" s="8"/>
      <c r="G42" s="9"/>
    </row>
    <row r="43" spans="1:7" s="10" customFormat="1" x14ac:dyDescent="0.2">
      <c r="A43" s="27"/>
      <c r="B43" s="27"/>
      <c r="C43" s="28"/>
      <c r="D43" s="8"/>
      <c r="E43" s="27"/>
      <c r="F43" s="8"/>
      <c r="G43" s="9"/>
    </row>
    <row r="44" spans="1:7" s="10" customFormat="1" x14ac:dyDescent="0.2">
      <c r="A44" s="27"/>
      <c r="B44" s="27"/>
      <c r="C44" s="28"/>
      <c r="D44" s="8"/>
      <c r="E44" s="27"/>
      <c r="F44" s="8"/>
      <c r="G44" s="9"/>
    </row>
    <row r="45" spans="1:7" s="10" customFormat="1" x14ac:dyDescent="0.2">
      <c r="B45" s="27"/>
      <c r="C45" s="44"/>
      <c r="D45" s="32"/>
      <c r="E45" s="27"/>
      <c r="F45" s="32"/>
      <c r="G45" s="9"/>
    </row>
    <row r="46" spans="1:7" s="10" customFormat="1" x14ac:dyDescent="0.2">
      <c r="B46" s="27"/>
      <c r="C46" s="44"/>
      <c r="D46" s="32"/>
      <c r="E46" s="27"/>
      <c r="F46" s="32"/>
      <c r="G46" s="9"/>
    </row>
    <row r="47" spans="1:7" s="10" customFormat="1" x14ac:dyDescent="0.2">
      <c r="B47" s="27"/>
      <c r="C47" s="44"/>
      <c r="D47" s="32"/>
      <c r="E47" s="27"/>
      <c r="F47" s="32"/>
      <c r="G47" s="9"/>
    </row>
    <row r="48" spans="1:7" s="10" customFormat="1" x14ac:dyDescent="0.2">
      <c r="B48" s="27"/>
      <c r="C48" s="44"/>
      <c r="D48" s="32"/>
      <c r="E48" s="27"/>
      <c r="F48" s="32"/>
      <c r="G48" s="9"/>
    </row>
    <row r="49" spans="2:7" s="10" customFormat="1" x14ac:dyDescent="0.2">
      <c r="B49" s="27"/>
      <c r="C49" s="44"/>
      <c r="D49" s="45"/>
      <c r="E49" s="27"/>
      <c r="F49" s="32"/>
      <c r="G49" s="9"/>
    </row>
    <row r="50" spans="2:7" s="10" customFormat="1" x14ac:dyDescent="0.2">
      <c r="B50" s="27"/>
      <c r="C50" s="44"/>
      <c r="D50" s="45"/>
      <c r="E50" s="27"/>
      <c r="F50" s="32"/>
      <c r="G50" s="9"/>
    </row>
    <row r="51" spans="2:7" s="10" customFormat="1" x14ac:dyDescent="0.2">
      <c r="B51" s="27"/>
      <c r="C51" s="44"/>
      <c r="D51" s="32"/>
      <c r="E51" s="27"/>
      <c r="F51" s="32"/>
      <c r="G51" s="9"/>
    </row>
    <row r="52" spans="2:7" s="10" customFormat="1" x14ac:dyDescent="0.2">
      <c r="B52" s="27"/>
      <c r="C52" s="44"/>
      <c r="D52" s="32"/>
      <c r="E52" s="27"/>
      <c r="F52" s="32"/>
      <c r="G52" s="9"/>
    </row>
    <row r="53" spans="2:7" s="10" customFormat="1" x14ac:dyDescent="0.2">
      <c r="B53" s="27"/>
      <c r="C53" s="44"/>
      <c r="D53" s="32"/>
      <c r="E53" s="27"/>
      <c r="F53" s="32"/>
      <c r="G53" s="9"/>
    </row>
    <row r="54" spans="2:7" s="10" customFormat="1" x14ac:dyDescent="0.2">
      <c r="B54" s="27"/>
      <c r="C54" s="44"/>
      <c r="D54" s="32"/>
      <c r="E54" s="27"/>
      <c r="F54" s="32"/>
      <c r="G54" s="9"/>
    </row>
    <row r="55" spans="2:7" s="10" customFormat="1" x14ac:dyDescent="0.2">
      <c r="B55" s="27"/>
      <c r="C55" s="44"/>
      <c r="D55" s="32"/>
      <c r="E55" s="27"/>
      <c r="F55" s="32"/>
      <c r="G55" s="9"/>
    </row>
    <row r="56" spans="2:7" s="10" customFormat="1" x14ac:dyDescent="0.2">
      <c r="B56" s="27"/>
      <c r="C56" s="44"/>
      <c r="D56" s="32"/>
      <c r="E56" s="27"/>
      <c r="F56" s="32"/>
      <c r="G56" s="9"/>
    </row>
    <row r="57" spans="2:7" s="10" customFormat="1" x14ac:dyDescent="0.2">
      <c r="B57" s="27"/>
      <c r="C57" s="44"/>
      <c r="D57" s="32"/>
      <c r="E57" s="27"/>
      <c r="F57" s="32"/>
      <c r="G57" s="9"/>
    </row>
    <row r="58" spans="2:7" s="10" customFormat="1" x14ac:dyDescent="0.2">
      <c r="B58" s="27"/>
      <c r="C58" s="44"/>
      <c r="D58" s="32"/>
      <c r="E58" s="27"/>
      <c r="F58" s="32"/>
      <c r="G58" s="9"/>
    </row>
    <row r="59" spans="2:7" s="10" customFormat="1" x14ac:dyDescent="0.2">
      <c r="B59" s="27"/>
      <c r="C59" s="44"/>
      <c r="D59" s="32"/>
      <c r="E59" s="27"/>
      <c r="F59" s="32"/>
      <c r="G59" s="9"/>
    </row>
    <row r="60" spans="2:7" s="10" customFormat="1" x14ac:dyDescent="0.2">
      <c r="B60" s="27"/>
      <c r="C60" s="44"/>
      <c r="D60" s="32"/>
      <c r="E60" s="27"/>
      <c r="F60" s="32"/>
      <c r="G60" s="9"/>
    </row>
    <row r="61" spans="2:7" s="10" customFormat="1" x14ac:dyDescent="0.2">
      <c r="B61" s="27"/>
      <c r="C61" s="44"/>
      <c r="D61" s="32"/>
      <c r="E61" s="27"/>
      <c r="F61" s="32"/>
      <c r="G61" s="9"/>
    </row>
    <row r="62" spans="2:7" s="10" customFormat="1" x14ac:dyDescent="0.2">
      <c r="B62" s="27"/>
      <c r="C62" s="44"/>
      <c r="D62" s="32"/>
      <c r="E62" s="27"/>
      <c r="F62" s="32"/>
      <c r="G62" s="9"/>
    </row>
    <row r="63" spans="2:7" s="10" customFormat="1" x14ac:dyDescent="0.2">
      <c r="B63" s="27"/>
      <c r="C63" s="44"/>
      <c r="D63" s="32"/>
      <c r="E63" s="27"/>
      <c r="F63" s="32"/>
      <c r="G63" s="9"/>
    </row>
    <row r="64" spans="2:7" s="10" customFormat="1" x14ac:dyDescent="0.2">
      <c r="B64" s="27"/>
      <c r="C64" s="44"/>
      <c r="D64" s="32"/>
      <c r="E64" s="27"/>
      <c r="F64" s="32"/>
      <c r="G64" s="9"/>
    </row>
    <row r="65" spans="2:7" s="10" customFormat="1" x14ac:dyDescent="0.2">
      <c r="B65" s="27"/>
      <c r="C65" s="44"/>
      <c r="D65" s="32"/>
      <c r="E65" s="27"/>
      <c r="F65" s="32"/>
      <c r="G65" s="9"/>
    </row>
    <row r="66" spans="2:7" s="10" customFormat="1" x14ac:dyDescent="0.2">
      <c r="B66" s="27"/>
      <c r="C66" s="44"/>
      <c r="D66" s="32"/>
      <c r="E66" s="27"/>
      <c r="F66" s="32"/>
      <c r="G66" s="9"/>
    </row>
    <row r="67" spans="2:7" s="10" customFormat="1" x14ac:dyDescent="0.2">
      <c r="B67" s="27"/>
      <c r="C67" s="44"/>
      <c r="D67" s="32"/>
      <c r="E67" s="27"/>
      <c r="F67" s="32"/>
      <c r="G67" s="9"/>
    </row>
    <row r="68" spans="2:7" s="10" customFormat="1" x14ac:dyDescent="0.2">
      <c r="B68" s="27"/>
      <c r="C68" s="44"/>
      <c r="D68" s="32"/>
      <c r="E68" s="27"/>
      <c r="F68" s="32"/>
      <c r="G68" s="9"/>
    </row>
    <row r="69" spans="2:7" s="10" customFormat="1" x14ac:dyDescent="0.2">
      <c r="B69" s="27"/>
      <c r="C69" s="44"/>
      <c r="D69" s="32"/>
      <c r="E69" s="27"/>
      <c r="F69" s="32"/>
      <c r="G69" s="9"/>
    </row>
    <row r="70" spans="2:7" s="10" customFormat="1" x14ac:dyDescent="0.2">
      <c r="B70" s="27"/>
      <c r="C70" s="44"/>
      <c r="D70" s="32"/>
      <c r="E70" s="27"/>
      <c r="F70" s="32"/>
      <c r="G70" s="9"/>
    </row>
    <row r="71" spans="2:7" s="10" customFormat="1" x14ac:dyDescent="0.2">
      <c r="B71" s="27"/>
      <c r="C71" s="44"/>
      <c r="D71" s="32"/>
      <c r="E71" s="27"/>
      <c r="F71" s="32"/>
      <c r="G71" s="9"/>
    </row>
    <row r="72" spans="2:7" s="10" customFormat="1" x14ac:dyDescent="0.2">
      <c r="B72" s="27"/>
      <c r="C72" s="44"/>
      <c r="D72" s="32"/>
      <c r="E72" s="27"/>
      <c r="F72" s="32"/>
      <c r="G72" s="9"/>
    </row>
    <row r="73" spans="2:7" s="10" customFormat="1" x14ac:dyDescent="0.2">
      <c r="B73" s="27"/>
      <c r="C73" s="44"/>
      <c r="D73" s="32"/>
      <c r="E73" s="27"/>
      <c r="F73" s="32"/>
      <c r="G73" s="9"/>
    </row>
    <row r="74" spans="2:7" s="10" customFormat="1" x14ac:dyDescent="0.2">
      <c r="B74" s="27"/>
      <c r="C74" s="44"/>
      <c r="D74" s="32"/>
      <c r="E74" s="27"/>
      <c r="F74" s="32"/>
      <c r="G74" s="9"/>
    </row>
    <row r="75" spans="2:7" s="10" customFormat="1" x14ac:dyDescent="0.2">
      <c r="B75" s="27"/>
      <c r="C75" s="44"/>
      <c r="D75" s="32"/>
      <c r="E75" s="27"/>
      <c r="F75" s="32"/>
      <c r="G75" s="9"/>
    </row>
    <row r="76" spans="2:7" s="10" customFormat="1" x14ac:dyDescent="0.2">
      <c r="B76" s="27"/>
      <c r="C76" s="44"/>
      <c r="D76" s="32"/>
      <c r="E76" s="27"/>
      <c r="F76" s="32"/>
      <c r="G76" s="9"/>
    </row>
    <row r="77" spans="2:7" s="10" customFormat="1" x14ac:dyDescent="0.2">
      <c r="B77" s="27"/>
      <c r="C77" s="44"/>
      <c r="D77" s="32"/>
      <c r="E77" s="27"/>
      <c r="F77" s="32"/>
      <c r="G77" s="9"/>
    </row>
    <row r="78" spans="2:7" s="10" customFormat="1" x14ac:dyDescent="0.2">
      <c r="B78" s="27"/>
      <c r="C78" s="44"/>
      <c r="D78" s="32"/>
      <c r="E78" s="27"/>
      <c r="F78" s="32"/>
      <c r="G78" s="9"/>
    </row>
    <row r="79" spans="2:7" s="10" customFormat="1" x14ac:dyDescent="0.2">
      <c r="B79" s="27"/>
      <c r="C79" s="44"/>
      <c r="D79" s="32"/>
      <c r="E79" s="27"/>
      <c r="F79" s="32"/>
      <c r="G79" s="9"/>
    </row>
    <row r="80" spans="2:7" s="10" customFormat="1" x14ac:dyDescent="0.2">
      <c r="B80" s="27"/>
      <c r="C80" s="44"/>
      <c r="D80" s="32"/>
      <c r="E80" s="27"/>
      <c r="F80" s="32"/>
      <c r="G80" s="9"/>
    </row>
    <row r="81" spans="2:7" s="10" customFormat="1" x14ac:dyDescent="0.2">
      <c r="B81" s="27"/>
      <c r="C81" s="44"/>
      <c r="D81" s="32"/>
      <c r="E81" s="27"/>
      <c r="F81" s="32"/>
      <c r="G81" s="9"/>
    </row>
    <row r="82" spans="2:7" s="10" customFormat="1" x14ac:dyDescent="0.2">
      <c r="B82" s="27"/>
      <c r="C82" s="44"/>
      <c r="D82" s="32"/>
      <c r="E82" s="27"/>
      <c r="F82" s="32"/>
      <c r="G82" s="9"/>
    </row>
    <row r="83" spans="2:7" s="10" customFormat="1" x14ac:dyDescent="0.2">
      <c r="B83" s="27"/>
      <c r="C83" s="44"/>
      <c r="D83" s="32"/>
      <c r="E83" s="27"/>
      <c r="F83" s="32"/>
      <c r="G83" s="9"/>
    </row>
    <row r="84" spans="2:7" s="10" customFormat="1" x14ac:dyDescent="0.2">
      <c r="B84" s="27"/>
      <c r="C84" s="44"/>
      <c r="D84" s="32"/>
      <c r="E84" s="27"/>
      <c r="F84" s="32"/>
      <c r="G84" s="9"/>
    </row>
    <row r="85" spans="2:7" s="10" customFormat="1" x14ac:dyDescent="0.2">
      <c r="B85" s="27"/>
      <c r="C85" s="44"/>
      <c r="D85" s="32"/>
      <c r="E85" s="27"/>
      <c r="F85" s="32"/>
      <c r="G85" s="9"/>
    </row>
    <row r="86" spans="2:7" s="10" customFormat="1" x14ac:dyDescent="0.2">
      <c r="B86" s="27"/>
      <c r="C86" s="44"/>
      <c r="D86" s="32"/>
      <c r="E86" s="27"/>
      <c r="F86" s="32"/>
      <c r="G86" s="9"/>
    </row>
    <row r="87" spans="2:7" s="10" customFormat="1" x14ac:dyDescent="0.2">
      <c r="B87" s="27"/>
      <c r="C87" s="44"/>
      <c r="D87" s="32"/>
      <c r="E87" s="27"/>
      <c r="F87" s="32"/>
      <c r="G87" s="9"/>
    </row>
    <row r="88" spans="2:7" s="10" customFormat="1" x14ac:dyDescent="0.2">
      <c r="B88" s="27"/>
      <c r="C88" s="44"/>
      <c r="D88" s="32"/>
      <c r="E88" s="27"/>
      <c r="F88" s="32"/>
      <c r="G88" s="9"/>
    </row>
    <row r="89" spans="2:7" s="10" customFormat="1" x14ac:dyDescent="0.2">
      <c r="B89" s="27"/>
      <c r="C89" s="44"/>
      <c r="D89" s="32"/>
      <c r="E89" s="27"/>
      <c r="F89" s="32"/>
      <c r="G89" s="9"/>
    </row>
    <row r="90" spans="2:7" s="10" customFormat="1" x14ac:dyDescent="0.2">
      <c r="B90" s="27"/>
      <c r="C90" s="44"/>
      <c r="D90" s="32"/>
      <c r="E90" s="27"/>
      <c r="F90" s="32"/>
      <c r="G90" s="9"/>
    </row>
    <row r="91" spans="2:7" s="10" customFormat="1" x14ac:dyDescent="0.2">
      <c r="B91" s="27"/>
      <c r="C91" s="44"/>
      <c r="D91" s="32"/>
      <c r="E91" s="27"/>
      <c r="F91" s="32"/>
      <c r="G91" s="9"/>
    </row>
    <row r="92" spans="2:7" s="10" customFormat="1" x14ac:dyDescent="0.2">
      <c r="B92" s="27"/>
      <c r="C92" s="44"/>
      <c r="D92" s="32"/>
      <c r="E92" s="27"/>
      <c r="F92" s="32"/>
      <c r="G92" s="9"/>
    </row>
    <row r="93" spans="2:7" s="10" customFormat="1" x14ac:dyDescent="0.2">
      <c r="B93" s="27"/>
      <c r="C93" s="44"/>
      <c r="D93" s="32"/>
      <c r="E93" s="27"/>
      <c r="F93" s="32"/>
      <c r="G93" s="9"/>
    </row>
    <row r="94" spans="2:7" s="10" customFormat="1" x14ac:dyDescent="0.2">
      <c r="B94" s="27"/>
      <c r="C94" s="44"/>
      <c r="D94" s="32"/>
      <c r="E94" s="27"/>
      <c r="F94" s="32"/>
      <c r="G94" s="9"/>
    </row>
    <row r="95" spans="2:7" s="10" customFormat="1" x14ac:dyDescent="0.2">
      <c r="B95" s="27"/>
      <c r="C95" s="44"/>
      <c r="D95" s="32"/>
      <c r="E95" s="27"/>
      <c r="F95" s="32"/>
      <c r="G95" s="9"/>
    </row>
    <row r="96" spans="2:7" s="10" customFormat="1" x14ac:dyDescent="0.2">
      <c r="B96" s="27"/>
      <c r="C96" s="44"/>
      <c r="D96" s="32"/>
      <c r="E96" s="27"/>
      <c r="F96" s="32"/>
      <c r="G96" s="9"/>
    </row>
    <row r="97" spans="2:7" s="10" customFormat="1" x14ac:dyDescent="0.2">
      <c r="B97" s="27"/>
      <c r="C97" s="44"/>
      <c r="D97" s="32"/>
      <c r="E97" s="27"/>
      <c r="F97" s="32"/>
      <c r="G97" s="9"/>
    </row>
    <row r="98" spans="2:7" s="10" customFormat="1" x14ac:dyDescent="0.2">
      <c r="B98" s="27"/>
      <c r="C98" s="44"/>
      <c r="D98" s="32"/>
      <c r="E98" s="27"/>
      <c r="F98" s="32"/>
      <c r="G98" s="9"/>
    </row>
    <row r="99" spans="2:7" s="10" customFormat="1" x14ac:dyDescent="0.2">
      <c r="B99" s="27"/>
      <c r="C99" s="44"/>
      <c r="D99" s="32"/>
      <c r="E99" s="27"/>
      <c r="F99" s="32"/>
      <c r="G99" s="9"/>
    </row>
    <row r="100" spans="2:7" s="10" customFormat="1" x14ac:dyDescent="0.2">
      <c r="B100" s="27"/>
      <c r="C100" s="44"/>
      <c r="D100" s="32"/>
      <c r="E100" s="27"/>
      <c r="F100" s="32"/>
      <c r="G100" s="9"/>
    </row>
    <row r="101" spans="2:7" s="10" customFormat="1" x14ac:dyDescent="0.2">
      <c r="B101" s="27"/>
      <c r="C101" s="44"/>
      <c r="D101" s="32"/>
      <c r="E101" s="27"/>
      <c r="F101" s="32"/>
      <c r="G101" s="9"/>
    </row>
    <row r="102" spans="2:7" s="10" customFormat="1" x14ac:dyDescent="0.2">
      <c r="B102" s="27"/>
      <c r="C102" s="44"/>
      <c r="D102" s="32"/>
      <c r="E102" s="27"/>
      <c r="F102" s="32"/>
      <c r="G102" s="9"/>
    </row>
    <row r="103" spans="2:7" s="10" customFormat="1" x14ac:dyDescent="0.2">
      <c r="B103" s="27"/>
      <c r="C103" s="44"/>
      <c r="D103" s="32"/>
      <c r="E103" s="27"/>
      <c r="F103" s="32"/>
      <c r="G103" s="9"/>
    </row>
    <row r="104" spans="2:7" s="10" customFormat="1" x14ac:dyDescent="0.2">
      <c r="B104" s="27"/>
      <c r="C104" s="44"/>
      <c r="D104" s="32"/>
      <c r="E104" s="27"/>
      <c r="F104" s="32"/>
      <c r="G104" s="9"/>
    </row>
    <row r="105" spans="2:7" s="10" customFormat="1" x14ac:dyDescent="0.2">
      <c r="B105" s="27"/>
      <c r="C105" s="44"/>
      <c r="D105" s="32"/>
      <c r="E105" s="27"/>
      <c r="F105" s="32"/>
      <c r="G105" s="9"/>
    </row>
    <row r="106" spans="2:7" s="10" customFormat="1" x14ac:dyDescent="0.2">
      <c r="B106" s="27"/>
      <c r="C106" s="44"/>
      <c r="D106" s="32"/>
      <c r="E106" s="27"/>
      <c r="F106" s="32"/>
      <c r="G106" s="9"/>
    </row>
    <row r="107" spans="2:7" s="10" customFormat="1" x14ac:dyDescent="0.2">
      <c r="B107" s="27"/>
      <c r="C107" s="44"/>
      <c r="D107" s="32"/>
      <c r="E107" s="27"/>
      <c r="F107" s="32"/>
      <c r="G107" s="9"/>
    </row>
    <row r="108" spans="2:7" s="10" customFormat="1" x14ac:dyDescent="0.2">
      <c r="B108" s="27"/>
      <c r="C108" s="44"/>
      <c r="D108" s="32"/>
      <c r="E108" s="27"/>
      <c r="F108" s="32"/>
      <c r="G108" s="9"/>
    </row>
    <row r="109" spans="2:7" s="10" customFormat="1" x14ac:dyDescent="0.2">
      <c r="B109" s="27"/>
      <c r="C109" s="44"/>
      <c r="D109" s="32"/>
      <c r="E109" s="27"/>
      <c r="F109" s="32"/>
      <c r="G109" s="9"/>
    </row>
    <row r="110" spans="2:7" s="10" customFormat="1" x14ac:dyDescent="0.2">
      <c r="B110" s="27"/>
      <c r="C110" s="44"/>
      <c r="D110" s="32"/>
      <c r="E110" s="27"/>
      <c r="F110" s="32"/>
      <c r="G110" s="9"/>
    </row>
    <row r="111" spans="2:7" s="10" customFormat="1" x14ac:dyDescent="0.2">
      <c r="B111" s="27"/>
      <c r="C111" s="44"/>
      <c r="D111" s="32"/>
      <c r="E111" s="27"/>
      <c r="F111" s="32"/>
      <c r="G111" s="9"/>
    </row>
    <row r="112" spans="2:7" s="10" customFormat="1" x14ac:dyDescent="0.2">
      <c r="B112" s="27"/>
      <c r="C112" s="44"/>
      <c r="D112" s="32"/>
      <c r="E112" s="27"/>
      <c r="F112" s="32"/>
      <c r="G112" s="9"/>
    </row>
    <row r="113" spans="2:7" s="10" customFormat="1" x14ac:dyDescent="0.2">
      <c r="B113" s="27"/>
      <c r="C113" s="44"/>
      <c r="D113" s="32"/>
      <c r="E113" s="27"/>
      <c r="F113" s="32"/>
      <c r="G113" s="9"/>
    </row>
    <row r="114" spans="2:7" s="10" customFormat="1" x14ac:dyDescent="0.2">
      <c r="B114" s="27"/>
      <c r="C114" s="44"/>
      <c r="D114" s="32"/>
      <c r="E114" s="27"/>
      <c r="F114" s="32"/>
      <c r="G114" s="9"/>
    </row>
    <row r="115" spans="2:7" s="10" customFormat="1" x14ac:dyDescent="0.2">
      <c r="B115" s="27"/>
      <c r="C115" s="44"/>
      <c r="D115" s="32"/>
      <c r="E115" s="27"/>
      <c r="F115" s="32"/>
      <c r="G115" s="9"/>
    </row>
    <row r="116" spans="2:7" s="10" customFormat="1" x14ac:dyDescent="0.2">
      <c r="B116" s="27"/>
      <c r="C116" s="44"/>
      <c r="D116" s="32"/>
      <c r="E116" s="27"/>
      <c r="F116" s="32"/>
      <c r="G116" s="9"/>
    </row>
    <row r="117" spans="2:7" s="10" customFormat="1" x14ac:dyDescent="0.2">
      <c r="B117" s="27"/>
      <c r="C117" s="44"/>
      <c r="D117" s="32"/>
      <c r="E117" s="27"/>
      <c r="F117" s="32"/>
      <c r="G117" s="9"/>
    </row>
    <row r="118" spans="2:7" s="10" customFormat="1" x14ac:dyDescent="0.2">
      <c r="B118" s="27"/>
      <c r="C118" s="44"/>
      <c r="D118" s="32"/>
      <c r="E118" s="27"/>
      <c r="F118" s="32"/>
      <c r="G118" s="9"/>
    </row>
    <row r="119" spans="2:7" s="10" customFormat="1" x14ac:dyDescent="0.2">
      <c r="B119" s="27"/>
      <c r="C119" s="44"/>
      <c r="D119" s="32"/>
      <c r="E119" s="27"/>
      <c r="F119" s="32"/>
      <c r="G119" s="9"/>
    </row>
    <row r="120" spans="2:7" s="10" customFormat="1" x14ac:dyDescent="0.2">
      <c r="B120" s="27"/>
      <c r="C120" s="44"/>
      <c r="D120" s="32"/>
      <c r="E120" s="27"/>
      <c r="F120" s="32"/>
      <c r="G120" s="9"/>
    </row>
    <row r="121" spans="2:7" s="10" customFormat="1" x14ac:dyDescent="0.2">
      <c r="B121" s="27"/>
      <c r="C121" s="44"/>
      <c r="D121" s="32"/>
      <c r="E121" s="27"/>
      <c r="F121" s="32"/>
      <c r="G121" s="9"/>
    </row>
    <row r="122" spans="2:7" s="10" customFormat="1" x14ac:dyDescent="0.2">
      <c r="B122" s="27"/>
      <c r="C122" s="44"/>
      <c r="D122" s="32"/>
      <c r="E122" s="27"/>
      <c r="F122" s="32"/>
      <c r="G122" s="9"/>
    </row>
    <row r="123" spans="2:7" s="10" customFormat="1" x14ac:dyDescent="0.2">
      <c r="B123" s="27"/>
      <c r="C123" s="44"/>
      <c r="D123" s="32"/>
      <c r="E123" s="27"/>
      <c r="F123" s="32"/>
      <c r="G123" s="9"/>
    </row>
    <row r="124" spans="2:7" s="10" customFormat="1" x14ac:dyDescent="0.2">
      <c r="B124" s="27"/>
      <c r="C124" s="44"/>
      <c r="D124" s="32"/>
      <c r="E124" s="27"/>
      <c r="F124" s="32"/>
      <c r="G124" s="9"/>
    </row>
    <row r="125" spans="2:7" s="10" customFormat="1" x14ac:dyDescent="0.2">
      <c r="B125" s="27"/>
      <c r="C125" s="44"/>
      <c r="D125" s="32"/>
      <c r="E125" s="27"/>
      <c r="F125" s="32"/>
      <c r="G125" s="9"/>
    </row>
    <row r="126" spans="2:7" s="10" customFormat="1" x14ac:dyDescent="0.2">
      <c r="B126" s="27"/>
      <c r="C126" s="44"/>
      <c r="D126" s="32"/>
      <c r="E126" s="27"/>
      <c r="F126" s="32"/>
      <c r="G126" s="9"/>
    </row>
    <row r="127" spans="2:7" s="10" customFormat="1" x14ac:dyDescent="0.2">
      <c r="B127" s="27"/>
      <c r="C127" s="44"/>
      <c r="D127" s="32"/>
      <c r="E127" s="27"/>
      <c r="F127" s="32"/>
      <c r="G127" s="9"/>
    </row>
    <row r="128" spans="2:7" s="10" customFormat="1" x14ac:dyDescent="0.2">
      <c r="B128" s="27"/>
      <c r="C128" s="44"/>
      <c r="D128" s="32"/>
      <c r="E128" s="27"/>
      <c r="F128" s="32"/>
      <c r="G128" s="9"/>
    </row>
    <row r="129" spans="2:7" s="10" customFormat="1" x14ac:dyDescent="0.2">
      <c r="B129" s="27"/>
      <c r="C129" s="44"/>
      <c r="D129" s="32"/>
      <c r="E129" s="27"/>
      <c r="F129" s="32"/>
      <c r="G129" s="9"/>
    </row>
    <row r="130" spans="2:7" s="10" customFormat="1" x14ac:dyDescent="0.2">
      <c r="B130" s="27"/>
      <c r="C130" s="44"/>
      <c r="D130" s="32"/>
      <c r="E130" s="27"/>
      <c r="F130" s="32"/>
      <c r="G130" s="9"/>
    </row>
    <row r="131" spans="2:7" s="10" customFormat="1" x14ac:dyDescent="0.2">
      <c r="B131" s="27"/>
      <c r="C131" s="44"/>
      <c r="D131" s="32"/>
      <c r="E131" s="27"/>
      <c r="F131" s="32"/>
      <c r="G131" s="9"/>
    </row>
    <row r="132" spans="2:7" s="10" customFormat="1" x14ac:dyDescent="0.2">
      <c r="B132" s="27"/>
      <c r="C132" s="44"/>
      <c r="D132" s="32"/>
      <c r="E132" s="27"/>
      <c r="F132" s="32"/>
      <c r="G132" s="9"/>
    </row>
    <row r="133" spans="2:7" s="10" customFormat="1" x14ac:dyDescent="0.2">
      <c r="B133" s="27"/>
      <c r="C133" s="44"/>
      <c r="D133" s="32"/>
      <c r="E133" s="27"/>
      <c r="F133" s="32"/>
      <c r="G133" s="9"/>
    </row>
    <row r="134" spans="2:7" s="10" customFormat="1" x14ac:dyDescent="0.2">
      <c r="B134" s="27"/>
      <c r="C134" s="44"/>
      <c r="D134" s="32"/>
      <c r="E134" s="27"/>
      <c r="F134" s="32"/>
      <c r="G134" s="9"/>
    </row>
    <row r="135" spans="2:7" s="10" customFormat="1" x14ac:dyDescent="0.2">
      <c r="B135" s="27"/>
      <c r="C135" s="44"/>
      <c r="D135" s="32"/>
      <c r="E135" s="27"/>
      <c r="F135" s="32"/>
      <c r="G135" s="9"/>
    </row>
    <row r="136" spans="2:7" s="10" customFormat="1" x14ac:dyDescent="0.2">
      <c r="B136" s="27"/>
      <c r="C136" s="44"/>
      <c r="D136" s="32"/>
      <c r="E136" s="27"/>
      <c r="F136" s="32"/>
      <c r="G136" s="9"/>
    </row>
    <row r="137" spans="2:7" s="10" customFormat="1" x14ac:dyDescent="0.2">
      <c r="B137" s="27"/>
      <c r="C137" s="44"/>
      <c r="D137" s="32"/>
      <c r="E137" s="27"/>
      <c r="F137" s="32"/>
      <c r="G137" s="9"/>
    </row>
    <row r="138" spans="2:7" s="10" customFormat="1" x14ac:dyDescent="0.2">
      <c r="B138" s="27"/>
      <c r="C138" s="44"/>
      <c r="D138" s="32"/>
      <c r="E138" s="27"/>
      <c r="F138" s="32"/>
      <c r="G138" s="9"/>
    </row>
    <row r="139" spans="2:7" s="10" customFormat="1" x14ac:dyDescent="0.2">
      <c r="B139" s="27"/>
      <c r="C139" s="44"/>
      <c r="D139" s="32"/>
      <c r="E139" s="27"/>
      <c r="F139" s="32"/>
      <c r="G139" s="9"/>
    </row>
    <row r="140" spans="2:7" s="10" customFormat="1" x14ac:dyDescent="0.2">
      <c r="B140" s="27"/>
      <c r="C140" s="44"/>
      <c r="D140" s="32"/>
      <c r="E140" s="27"/>
      <c r="F140" s="32"/>
      <c r="G140" s="9"/>
    </row>
    <row r="141" spans="2:7" s="10" customFormat="1" x14ac:dyDescent="0.2">
      <c r="B141" s="27"/>
      <c r="C141" s="44"/>
      <c r="D141" s="32"/>
      <c r="E141" s="27"/>
      <c r="F141" s="32"/>
      <c r="G141" s="9"/>
    </row>
    <row r="142" spans="2:7" s="10" customFormat="1" x14ac:dyDescent="0.2">
      <c r="B142" s="27"/>
      <c r="C142" s="44"/>
      <c r="D142" s="32"/>
      <c r="E142" s="27"/>
      <c r="F142" s="32"/>
      <c r="G142" s="9"/>
    </row>
    <row r="143" spans="2:7" s="10" customFormat="1" x14ac:dyDescent="0.2">
      <c r="B143" s="27"/>
      <c r="C143" s="44"/>
      <c r="D143" s="32"/>
      <c r="E143" s="27"/>
      <c r="F143" s="32"/>
      <c r="G143" s="9"/>
    </row>
    <row r="144" spans="2:7" s="10" customFormat="1" x14ac:dyDescent="0.2">
      <c r="B144" s="27"/>
      <c r="C144" s="44"/>
      <c r="D144" s="32"/>
      <c r="E144" s="27"/>
      <c r="F144" s="32"/>
      <c r="G144" s="9"/>
    </row>
    <row r="145" spans="2:7" s="10" customFormat="1" x14ac:dyDescent="0.2">
      <c r="B145" s="27"/>
      <c r="C145" s="44"/>
      <c r="D145" s="32"/>
      <c r="E145" s="27"/>
      <c r="F145" s="32"/>
      <c r="G145" s="9"/>
    </row>
    <row r="146" spans="2:7" s="10" customFormat="1" x14ac:dyDescent="0.2">
      <c r="B146" s="27"/>
      <c r="C146" s="44"/>
      <c r="D146" s="32"/>
      <c r="E146" s="27"/>
      <c r="F146" s="32"/>
      <c r="G146" s="9"/>
    </row>
    <row r="147" spans="2:7" s="10" customFormat="1" x14ac:dyDescent="0.2">
      <c r="B147" s="27"/>
      <c r="C147" s="44"/>
      <c r="D147" s="32"/>
      <c r="E147" s="27"/>
      <c r="F147" s="32"/>
      <c r="G147" s="9"/>
    </row>
    <row r="148" spans="2:7" s="10" customFormat="1" x14ac:dyDescent="0.2">
      <c r="B148" s="27"/>
      <c r="C148" s="44"/>
      <c r="D148" s="32"/>
      <c r="E148" s="27"/>
      <c r="F148" s="32"/>
      <c r="G148" s="9"/>
    </row>
    <row r="149" spans="2:7" s="10" customFormat="1" x14ac:dyDescent="0.2">
      <c r="B149" s="27"/>
      <c r="C149" s="44"/>
      <c r="D149" s="32"/>
      <c r="E149" s="27"/>
      <c r="F149" s="32"/>
      <c r="G149" s="9"/>
    </row>
    <row r="150" spans="2:7" s="10" customFormat="1" x14ac:dyDescent="0.2">
      <c r="B150" s="27"/>
      <c r="C150" s="44"/>
      <c r="D150" s="32"/>
      <c r="E150" s="27"/>
      <c r="F150" s="32"/>
      <c r="G150" s="9"/>
    </row>
    <row r="151" spans="2:7" s="10" customFormat="1" x14ac:dyDescent="0.2">
      <c r="B151" s="27"/>
      <c r="C151" s="44"/>
      <c r="D151" s="32"/>
      <c r="E151" s="27"/>
      <c r="F151" s="32"/>
      <c r="G151" s="9"/>
    </row>
    <row r="152" spans="2:7" s="10" customFormat="1" x14ac:dyDescent="0.2">
      <c r="B152" s="27"/>
      <c r="C152" s="44"/>
      <c r="D152" s="32"/>
      <c r="E152" s="27"/>
      <c r="F152" s="32"/>
      <c r="G152" s="9"/>
    </row>
    <row r="153" spans="2:7" s="10" customFormat="1" x14ac:dyDescent="0.2">
      <c r="B153" s="27"/>
      <c r="C153" s="44"/>
      <c r="D153" s="32"/>
      <c r="E153" s="27"/>
      <c r="F153" s="32"/>
      <c r="G153" s="9"/>
    </row>
    <row r="154" spans="2:7" s="10" customFormat="1" x14ac:dyDescent="0.2">
      <c r="B154" s="27"/>
      <c r="C154" s="44"/>
      <c r="D154" s="32"/>
      <c r="E154" s="27"/>
      <c r="F154" s="32"/>
      <c r="G154" s="9"/>
    </row>
    <row r="155" spans="2:7" s="10" customFormat="1" x14ac:dyDescent="0.2">
      <c r="B155" s="27"/>
      <c r="C155" s="44"/>
      <c r="D155" s="32"/>
      <c r="E155" s="27"/>
      <c r="F155" s="32"/>
      <c r="G155" s="9"/>
    </row>
    <row r="156" spans="2:7" s="10" customFormat="1" x14ac:dyDescent="0.2">
      <c r="B156" s="27"/>
      <c r="C156" s="44"/>
      <c r="D156" s="32"/>
      <c r="E156" s="27"/>
      <c r="F156" s="32"/>
      <c r="G156" s="9"/>
    </row>
    <row r="157" spans="2:7" s="10" customFormat="1" x14ac:dyDescent="0.2">
      <c r="B157" s="27"/>
      <c r="C157" s="44"/>
      <c r="D157" s="32"/>
      <c r="E157" s="27"/>
      <c r="F157" s="32"/>
      <c r="G157" s="9"/>
    </row>
    <row r="158" spans="2:7" s="10" customFormat="1" x14ac:dyDescent="0.2">
      <c r="B158" s="27"/>
      <c r="C158" s="44"/>
      <c r="D158" s="32"/>
      <c r="E158" s="27"/>
      <c r="F158" s="32"/>
      <c r="G158" s="9"/>
    </row>
    <row r="159" spans="2:7" s="10" customFormat="1" x14ac:dyDescent="0.2">
      <c r="B159" s="27"/>
      <c r="C159" s="44"/>
      <c r="D159" s="32"/>
      <c r="E159" s="27"/>
      <c r="F159" s="32"/>
      <c r="G159" s="9"/>
    </row>
    <row r="160" spans="2:7" s="10" customFormat="1" x14ac:dyDescent="0.2">
      <c r="B160" s="27"/>
      <c r="C160" s="44"/>
      <c r="D160" s="32"/>
      <c r="E160" s="27"/>
      <c r="F160" s="32"/>
      <c r="G160" s="9"/>
    </row>
    <row r="161" spans="2:7" s="10" customFormat="1" x14ac:dyDescent="0.2">
      <c r="B161" s="27"/>
      <c r="C161" s="44"/>
      <c r="D161" s="32"/>
      <c r="E161" s="27"/>
      <c r="F161" s="32"/>
      <c r="G161" s="9"/>
    </row>
    <row r="162" spans="2:7" s="10" customFormat="1" x14ac:dyDescent="0.2">
      <c r="B162" s="27"/>
      <c r="C162" s="44"/>
      <c r="D162" s="32"/>
      <c r="E162" s="27"/>
      <c r="F162" s="32"/>
      <c r="G162" s="9"/>
    </row>
    <row r="163" spans="2:7" s="10" customFormat="1" x14ac:dyDescent="0.2">
      <c r="B163" s="27"/>
      <c r="C163" s="44"/>
      <c r="D163" s="32"/>
      <c r="E163" s="27"/>
      <c r="F163" s="32"/>
      <c r="G163" s="9"/>
    </row>
    <row r="164" spans="2:7" s="10" customFormat="1" x14ac:dyDescent="0.2">
      <c r="B164" s="27"/>
      <c r="C164" s="44"/>
      <c r="D164" s="32"/>
      <c r="E164" s="27"/>
      <c r="F164" s="32"/>
      <c r="G164" s="9"/>
    </row>
    <row r="165" spans="2:7" s="10" customFormat="1" x14ac:dyDescent="0.2">
      <c r="B165" s="27"/>
      <c r="C165" s="44"/>
      <c r="D165" s="32"/>
      <c r="E165" s="27"/>
      <c r="F165" s="32"/>
      <c r="G165" s="9"/>
    </row>
    <row r="166" spans="2:7" s="10" customFormat="1" x14ac:dyDescent="0.2">
      <c r="B166" s="27"/>
      <c r="C166" s="44"/>
      <c r="D166" s="32"/>
      <c r="E166" s="27"/>
      <c r="F166" s="32"/>
      <c r="G166" s="9"/>
    </row>
    <row r="167" spans="2:7" s="10" customFormat="1" x14ac:dyDescent="0.2">
      <c r="B167" s="27"/>
      <c r="C167" s="44"/>
      <c r="D167" s="32"/>
      <c r="E167" s="27"/>
      <c r="F167" s="32"/>
      <c r="G167" s="9"/>
    </row>
    <row r="168" spans="2:7" s="10" customFormat="1" x14ac:dyDescent="0.2">
      <c r="B168" s="27"/>
      <c r="C168" s="44"/>
      <c r="D168" s="32"/>
      <c r="E168" s="27"/>
      <c r="F168" s="32"/>
      <c r="G168" s="9"/>
    </row>
    <row r="169" spans="2:7" s="10" customFormat="1" x14ac:dyDescent="0.2">
      <c r="B169" s="27"/>
      <c r="C169" s="44"/>
      <c r="D169" s="32"/>
      <c r="E169" s="27"/>
      <c r="F169" s="32"/>
      <c r="G169" s="9"/>
    </row>
    <row r="170" spans="2:7" s="10" customFormat="1" x14ac:dyDescent="0.2">
      <c r="B170" s="27"/>
      <c r="C170" s="44"/>
      <c r="D170" s="32"/>
      <c r="E170" s="27"/>
      <c r="F170" s="32"/>
      <c r="G170" s="9"/>
    </row>
    <row r="171" spans="2:7" s="10" customFormat="1" x14ac:dyDescent="0.2">
      <c r="B171" s="27"/>
      <c r="C171" s="44"/>
      <c r="D171" s="32"/>
      <c r="E171" s="27"/>
      <c r="F171" s="32"/>
      <c r="G171" s="9"/>
    </row>
    <row r="172" spans="2:7" s="10" customFormat="1" x14ac:dyDescent="0.2">
      <c r="B172" s="27"/>
      <c r="C172" s="44"/>
      <c r="D172" s="32"/>
      <c r="E172" s="27"/>
      <c r="F172" s="32"/>
      <c r="G172" s="9"/>
    </row>
    <row r="173" spans="2:7" s="10" customFormat="1" x14ac:dyDescent="0.2">
      <c r="B173" s="27"/>
      <c r="C173" s="44"/>
      <c r="D173" s="32"/>
      <c r="E173" s="27"/>
      <c r="F173" s="32"/>
      <c r="G173" s="9"/>
    </row>
    <row r="174" spans="2:7" s="10" customFormat="1" x14ac:dyDescent="0.2">
      <c r="B174" s="27"/>
      <c r="C174" s="44"/>
      <c r="D174" s="32"/>
      <c r="E174" s="27"/>
      <c r="F174" s="32"/>
      <c r="G174" s="9"/>
    </row>
    <row r="175" spans="2:7" s="10" customFormat="1" x14ac:dyDescent="0.2">
      <c r="B175" s="27"/>
      <c r="C175" s="44"/>
      <c r="D175" s="32"/>
      <c r="E175" s="27"/>
      <c r="F175" s="32"/>
      <c r="G175" s="9"/>
    </row>
    <row r="176" spans="2:7" s="10" customFormat="1" x14ac:dyDescent="0.2">
      <c r="B176" s="27"/>
      <c r="C176" s="44"/>
      <c r="D176" s="32"/>
      <c r="E176" s="27"/>
      <c r="F176" s="32"/>
      <c r="G176" s="9"/>
    </row>
    <row r="177" spans="2:7" s="10" customFormat="1" x14ac:dyDescent="0.2">
      <c r="B177" s="27"/>
      <c r="C177" s="44"/>
      <c r="D177" s="32"/>
      <c r="E177" s="27"/>
      <c r="F177" s="32"/>
      <c r="G177" s="9"/>
    </row>
    <row r="178" spans="2:7" s="10" customFormat="1" x14ac:dyDescent="0.2">
      <c r="B178" s="27"/>
      <c r="C178" s="44"/>
      <c r="D178" s="32"/>
      <c r="E178" s="27"/>
      <c r="F178" s="32"/>
      <c r="G178" s="9"/>
    </row>
    <row r="179" spans="2:7" s="10" customFormat="1" x14ac:dyDescent="0.2">
      <c r="B179" s="27"/>
      <c r="C179" s="44"/>
      <c r="D179" s="32"/>
      <c r="E179" s="27"/>
      <c r="F179" s="32"/>
      <c r="G179" s="9"/>
    </row>
    <row r="180" spans="2:7" s="10" customFormat="1" x14ac:dyDescent="0.2">
      <c r="B180" s="27"/>
      <c r="C180" s="44"/>
      <c r="D180" s="32"/>
      <c r="E180" s="27"/>
      <c r="F180" s="32"/>
      <c r="G180" s="9"/>
    </row>
    <row r="181" spans="2:7" s="10" customFormat="1" x14ac:dyDescent="0.2">
      <c r="B181" s="27"/>
      <c r="C181" s="44"/>
      <c r="D181" s="32"/>
      <c r="E181" s="27"/>
      <c r="F181" s="32"/>
      <c r="G181" s="9"/>
    </row>
    <row r="182" spans="2:7" s="10" customFormat="1" x14ac:dyDescent="0.2">
      <c r="B182" s="27"/>
      <c r="C182" s="44"/>
      <c r="D182" s="32"/>
      <c r="E182" s="27"/>
      <c r="F182" s="32"/>
      <c r="G182" s="9"/>
    </row>
    <row r="183" spans="2:7" s="10" customFormat="1" x14ac:dyDescent="0.2">
      <c r="B183" s="27"/>
      <c r="C183" s="44"/>
      <c r="D183" s="32"/>
      <c r="E183" s="27"/>
      <c r="F183" s="32"/>
      <c r="G183" s="9"/>
    </row>
    <row r="184" spans="2:7" s="10" customFormat="1" x14ac:dyDescent="0.2">
      <c r="B184" s="27"/>
      <c r="C184" s="44"/>
      <c r="D184" s="32"/>
      <c r="E184" s="27"/>
      <c r="F184" s="32"/>
      <c r="G184" s="9"/>
    </row>
    <row r="185" spans="2:7" s="10" customFormat="1" x14ac:dyDescent="0.2">
      <c r="B185" s="27"/>
      <c r="C185" s="44"/>
      <c r="D185" s="32"/>
      <c r="E185" s="27"/>
      <c r="F185" s="32"/>
      <c r="G185" s="9"/>
    </row>
    <row r="186" spans="2:7" s="10" customFormat="1" x14ac:dyDescent="0.2">
      <c r="B186" s="27"/>
      <c r="C186" s="44"/>
      <c r="D186" s="32"/>
      <c r="E186" s="27"/>
      <c r="F186" s="32"/>
      <c r="G186" s="9"/>
    </row>
    <row r="187" spans="2:7" s="10" customFormat="1" x14ac:dyDescent="0.2">
      <c r="B187" s="27"/>
      <c r="C187" s="44"/>
      <c r="D187" s="32"/>
      <c r="E187" s="27"/>
      <c r="F187" s="32"/>
      <c r="G187" s="9"/>
    </row>
    <row r="188" spans="2:7" s="10" customFormat="1" x14ac:dyDescent="0.2">
      <c r="B188" s="27"/>
      <c r="C188" s="44"/>
      <c r="D188" s="32"/>
      <c r="E188" s="27"/>
      <c r="F188" s="32"/>
      <c r="G188" s="9"/>
    </row>
    <row r="189" spans="2:7" s="10" customFormat="1" x14ac:dyDescent="0.2">
      <c r="B189" s="27"/>
      <c r="C189" s="44"/>
      <c r="D189" s="32"/>
      <c r="E189" s="27"/>
      <c r="F189" s="32"/>
      <c r="G189" s="9"/>
    </row>
    <row r="190" spans="2:7" s="10" customFormat="1" x14ac:dyDescent="0.2">
      <c r="B190" s="27"/>
      <c r="C190" s="44"/>
      <c r="D190" s="32"/>
      <c r="E190" s="27"/>
      <c r="F190" s="32"/>
      <c r="G190" s="9"/>
    </row>
    <row r="191" spans="2:7" s="10" customFormat="1" x14ac:dyDescent="0.2">
      <c r="B191" s="27"/>
      <c r="C191" s="44"/>
      <c r="D191" s="32"/>
      <c r="E191" s="27"/>
      <c r="F191" s="32"/>
      <c r="G191" s="9"/>
    </row>
    <row r="192" spans="2:7" s="10" customFormat="1" x14ac:dyDescent="0.2">
      <c r="B192" s="27"/>
      <c r="C192" s="44"/>
      <c r="D192" s="32"/>
      <c r="E192" s="27"/>
      <c r="F192" s="32"/>
      <c r="G192" s="9"/>
    </row>
    <row r="193" spans="2:7" s="10" customFormat="1" x14ac:dyDescent="0.2">
      <c r="B193" s="27"/>
      <c r="C193" s="44"/>
      <c r="D193" s="32"/>
      <c r="E193" s="27"/>
      <c r="F193" s="32"/>
      <c r="G193" s="9"/>
    </row>
    <row r="194" spans="2:7" s="10" customFormat="1" x14ac:dyDescent="0.2">
      <c r="B194" s="27"/>
      <c r="C194" s="44"/>
      <c r="D194" s="32"/>
      <c r="E194" s="27"/>
      <c r="F194" s="32"/>
      <c r="G194" s="9"/>
    </row>
    <row r="195" spans="2:7" s="10" customFormat="1" x14ac:dyDescent="0.2">
      <c r="B195" s="27"/>
      <c r="C195" s="44"/>
      <c r="D195" s="32"/>
      <c r="E195" s="27"/>
      <c r="F195" s="32"/>
      <c r="G195" s="9"/>
    </row>
    <row r="196" spans="2:7" s="10" customFormat="1" x14ac:dyDescent="0.2">
      <c r="B196" s="27"/>
      <c r="C196" s="44"/>
      <c r="D196" s="32"/>
      <c r="E196" s="27"/>
      <c r="F196" s="32"/>
      <c r="G196" s="9"/>
    </row>
    <row r="197" spans="2:7" s="10" customFormat="1" x14ac:dyDescent="0.2">
      <c r="B197" s="27"/>
      <c r="C197" s="44"/>
      <c r="D197" s="32"/>
      <c r="E197" s="27"/>
      <c r="F197" s="32"/>
      <c r="G197" s="9"/>
    </row>
    <row r="198" spans="2:7" s="10" customFormat="1" x14ac:dyDescent="0.2">
      <c r="B198" s="27"/>
      <c r="C198" s="44"/>
      <c r="D198" s="32"/>
      <c r="E198" s="27"/>
      <c r="F198" s="32"/>
      <c r="G198" s="9"/>
    </row>
    <row r="199" spans="2:7" s="10" customFormat="1" x14ac:dyDescent="0.2">
      <c r="B199" s="27"/>
      <c r="C199" s="44"/>
      <c r="D199" s="32"/>
      <c r="E199" s="27"/>
      <c r="F199" s="32"/>
      <c r="G199" s="9"/>
    </row>
    <row r="200" spans="2:7" s="10" customFormat="1" x14ac:dyDescent="0.2">
      <c r="B200" s="27"/>
      <c r="C200" s="44"/>
      <c r="D200" s="32"/>
      <c r="E200" s="27"/>
      <c r="F200" s="32"/>
      <c r="G200" s="9"/>
    </row>
    <row r="201" spans="2:7" s="10" customFormat="1" x14ac:dyDescent="0.2">
      <c r="B201" s="27"/>
      <c r="C201" s="44"/>
      <c r="D201" s="32"/>
      <c r="E201" s="27"/>
      <c r="F201" s="32"/>
      <c r="G201" s="9"/>
    </row>
    <row r="202" spans="2:7" s="10" customFormat="1" x14ac:dyDescent="0.2">
      <c r="B202" s="27"/>
      <c r="C202" s="44"/>
      <c r="D202" s="32"/>
      <c r="E202" s="27"/>
      <c r="F202" s="32"/>
      <c r="G202" s="9"/>
    </row>
    <row r="203" spans="2:7" s="10" customFormat="1" x14ac:dyDescent="0.2">
      <c r="B203" s="27"/>
      <c r="C203" s="44"/>
      <c r="D203" s="32"/>
      <c r="E203" s="27"/>
      <c r="F203" s="32"/>
      <c r="G203" s="9"/>
    </row>
    <row r="204" spans="2:7" s="10" customFormat="1" x14ac:dyDescent="0.2">
      <c r="B204" s="27"/>
      <c r="C204" s="44"/>
      <c r="D204" s="32"/>
      <c r="E204" s="27"/>
      <c r="F204" s="32"/>
      <c r="G204" s="9"/>
    </row>
    <row r="205" spans="2:7" s="10" customFormat="1" x14ac:dyDescent="0.2">
      <c r="B205" s="27"/>
      <c r="C205" s="44"/>
      <c r="D205" s="32"/>
      <c r="E205" s="27"/>
      <c r="F205" s="32"/>
      <c r="G205" s="9"/>
    </row>
    <row r="206" spans="2:7" s="10" customFormat="1" x14ac:dyDescent="0.2">
      <c r="B206" s="27"/>
      <c r="C206" s="44"/>
      <c r="D206" s="32"/>
      <c r="E206" s="27"/>
      <c r="F206" s="32"/>
      <c r="G206" s="9"/>
    </row>
    <row r="207" spans="2:7" s="10" customFormat="1" x14ac:dyDescent="0.2">
      <c r="B207" s="27"/>
      <c r="C207" s="44"/>
      <c r="D207" s="32"/>
      <c r="E207" s="27"/>
      <c r="F207" s="32"/>
      <c r="G207" s="9"/>
    </row>
    <row r="208" spans="2:7" s="10" customFormat="1" x14ac:dyDescent="0.2">
      <c r="B208" s="27"/>
      <c r="C208" s="44"/>
      <c r="D208" s="32"/>
      <c r="E208" s="27"/>
      <c r="F208" s="32"/>
      <c r="G208" s="9"/>
    </row>
    <row r="209" spans="2:7" s="10" customFormat="1" x14ac:dyDescent="0.2">
      <c r="B209" s="27"/>
      <c r="C209" s="44"/>
      <c r="D209" s="32"/>
      <c r="E209" s="27"/>
      <c r="F209" s="32"/>
      <c r="G209" s="9"/>
    </row>
    <row r="210" spans="2:7" s="10" customFormat="1" x14ac:dyDescent="0.2">
      <c r="B210" s="27"/>
      <c r="C210" s="44"/>
      <c r="D210" s="32"/>
      <c r="E210" s="27"/>
      <c r="F210" s="32"/>
      <c r="G210" s="9"/>
    </row>
    <row r="211" spans="2:7" s="10" customFormat="1" x14ac:dyDescent="0.2">
      <c r="B211" s="27"/>
      <c r="C211" s="44"/>
      <c r="D211" s="32"/>
      <c r="E211" s="27"/>
      <c r="F211" s="32"/>
      <c r="G211" s="9"/>
    </row>
    <row r="212" spans="2:7" s="10" customFormat="1" x14ac:dyDescent="0.2">
      <c r="B212" s="27"/>
      <c r="C212" s="44"/>
      <c r="D212" s="32"/>
      <c r="E212" s="27"/>
      <c r="F212" s="32"/>
      <c r="G212" s="9"/>
    </row>
    <row r="213" spans="2:7" s="10" customFormat="1" x14ac:dyDescent="0.2">
      <c r="B213" s="27"/>
      <c r="C213" s="44"/>
      <c r="D213" s="32"/>
      <c r="E213" s="27"/>
      <c r="F213" s="32"/>
      <c r="G213" s="9"/>
    </row>
    <row r="214" spans="2:7" s="10" customFormat="1" x14ac:dyDescent="0.2">
      <c r="B214" s="27"/>
      <c r="C214" s="44"/>
      <c r="D214" s="32"/>
      <c r="E214" s="27"/>
      <c r="F214" s="32"/>
      <c r="G214" s="9"/>
    </row>
    <row r="215" spans="2:7" s="10" customFormat="1" x14ac:dyDescent="0.2">
      <c r="B215" s="27"/>
      <c r="C215" s="44"/>
      <c r="D215" s="32"/>
      <c r="E215" s="27"/>
      <c r="F215" s="32"/>
      <c r="G215" s="9"/>
    </row>
  </sheetData>
  <autoFilter ref="A8:F38" xr:uid="{00000000-0009-0000-0000-000000000000}"/>
  <mergeCells count="15">
    <mergeCell ref="B7:G7"/>
    <mergeCell ref="A1:G1"/>
    <mergeCell ref="B2:G2"/>
    <mergeCell ref="B3:G3"/>
    <mergeCell ref="B4:G4"/>
    <mergeCell ref="A6:G6"/>
    <mergeCell ref="I16:L16"/>
    <mergeCell ref="B37:G38"/>
    <mergeCell ref="A9:A15"/>
    <mergeCell ref="A17:A23"/>
    <mergeCell ref="A24:A28"/>
    <mergeCell ref="A29:A34"/>
    <mergeCell ref="A35:D35"/>
    <mergeCell ref="A36:G36"/>
    <mergeCell ref="A37:A38"/>
  </mergeCells>
  <printOptions horizontalCentered="1" gridLines="1"/>
  <pageMargins left="0.15748031496062992" right="0.15748031496062992" top="0.19685039370078741" bottom="0.19685039370078741" header="0.15748031496062992" footer="0.15748031496062992"/>
  <pageSetup scale="58" orientation="landscape" r:id="rId1"/>
  <rowBreaks count="5" manualBreakCount="5">
    <brk id="15" max="6" man="1"/>
    <brk id="23" max="6" man="1"/>
    <brk id="28" max="6" man="1"/>
    <brk id="33" max="6" man="1"/>
    <brk id="39" max="6" man="1"/>
  </rowBreaks>
  <colBreaks count="1" manualBreakCount="1">
    <brk id="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 seguimiento </vt:lpstr>
      <vt:lpstr>'I seguimiento '!Área_de_impresión</vt:lpstr>
      <vt:lpstr>'I seguimiento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Del Pilar Mayor Varela</dc:creator>
  <cp:lastModifiedBy>Paola Andrea Blandon Salazar</cp:lastModifiedBy>
  <cp:lastPrinted>2019-04-25T15:50:26Z</cp:lastPrinted>
  <dcterms:created xsi:type="dcterms:W3CDTF">2018-08-30T15:22:06Z</dcterms:created>
  <dcterms:modified xsi:type="dcterms:W3CDTF">2019-05-15T21:57:29Z</dcterms:modified>
</cp:coreProperties>
</file>