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updateLinks="always" defaultThemeVersion="166925"/>
  <mc:AlternateContent xmlns:mc="http://schemas.openxmlformats.org/markup-compatibility/2006">
    <mc:Choice Requires="x15">
      <x15ac:absPath xmlns:x15ac="http://schemas.microsoft.com/office/spreadsheetml/2010/11/ac" url="https://saesas.sharepoint.com/sites/gets/Documentos compartidos/PAI/Documentos/"/>
    </mc:Choice>
  </mc:AlternateContent>
  <xr:revisionPtr revIDLastSave="1090" documentId="8_{D9AB589D-C3C1-4258-A988-6AFF5E0F7F26}" xr6:coauthVersionLast="47" xr6:coauthVersionMax="47" xr10:uidLastSave="{2CC35615-C003-4EFF-874A-DC4B6A6AD5BF}"/>
  <bookViews>
    <workbookView xWindow="20370" yWindow="-120" windowWidth="29040" windowHeight="15720" activeTab="1" xr2:uid="{00000000-000D-0000-FFFF-FFFF00000000}"/>
  </bookViews>
  <sheets>
    <sheet name="Instrucciones" sheetId="8" r:id="rId1"/>
    <sheet name="PAI" sheetId="1" r:id="rId2"/>
    <sheet name="Gestión" sheetId="10" state="hidden" r:id="rId3"/>
    <sheet name="Datos" sheetId="2" state="hidden" r:id="rId4"/>
  </sheets>
  <externalReferences>
    <externalReference r:id="rId5"/>
  </externalReferences>
  <definedNames>
    <definedName name="_xlnm._FilterDatabase" localSheetId="1" hidden="1">PAI!$A$7:$U$72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10" l="1" a="1"/>
  <c r="A1" i="10" s="1"/>
  <c r="B1" i="10" l="1" a="1"/>
  <c r="B1" i="10"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<sst xmlns="http://schemas.openxmlformats.org/spreadsheetml/2006/main" count="1106" uniqueCount="574">
  <si>
    <t>FORMATO SEGUIMIENTO PLAN DE ACCIÓN INSTITUCIONAL
PROCESO DIRECCIONAMIENTO ESTRATÉGICO</t>
  </si>
  <si>
    <r>
      <rPr>
        <b/>
        <sz val="11"/>
        <color theme="1"/>
        <rFont val="Arial"/>
        <family val="2"/>
      </rPr>
      <t>Código:</t>
    </r>
    <r>
      <rPr>
        <sz val="11"/>
        <color theme="1"/>
        <rFont val="Arial"/>
        <family val="2"/>
      </rPr>
      <t xml:space="preserve"> FO-DE-029
</t>
    </r>
    <r>
      <rPr>
        <b/>
        <sz val="11"/>
        <color theme="1"/>
        <rFont val="Arial"/>
        <family val="2"/>
      </rPr>
      <t>Versión No.:</t>
    </r>
    <r>
      <rPr>
        <sz val="11"/>
        <color theme="1"/>
        <rFont val="Arial"/>
        <family val="2"/>
      </rPr>
      <t xml:space="preserve"> 05
</t>
    </r>
    <r>
      <rPr>
        <b/>
        <sz val="11"/>
        <color theme="1"/>
        <rFont val="Arial"/>
        <family val="2"/>
      </rPr>
      <t xml:space="preserve">Vigencia desde: </t>
    </r>
    <r>
      <rPr>
        <sz val="11"/>
        <color theme="1"/>
        <rFont val="Arial"/>
        <family val="2"/>
      </rPr>
      <t>10-01-2025</t>
    </r>
  </si>
  <si>
    <t>INSTRUCTIVO PLAN DE ACCIÓN INSTITUCIONAL (PAI)</t>
  </si>
  <si>
    <t>Pestaña "PAI"</t>
  </si>
  <si>
    <t>Campo</t>
  </si>
  <si>
    <t>Conceptualización o explicación del campo</t>
  </si>
  <si>
    <t>Instrucción de diligenciamiento</t>
  </si>
  <si>
    <t>Numerador</t>
  </si>
  <si>
    <t>Corresponde a la parte superior de la fracción o fórmula, y responde al estado de avance del indicador analizado.</t>
  </si>
  <si>
    <r>
      <t xml:space="preserve">Diligencie de manera </t>
    </r>
    <r>
      <rPr>
        <b/>
        <sz val="11"/>
        <color theme="1"/>
        <rFont val="Arial"/>
        <family val="2"/>
      </rPr>
      <t>númerica y acumulada</t>
    </r>
    <r>
      <rPr>
        <sz val="11"/>
        <color theme="1"/>
        <rFont val="Arial"/>
        <family val="2"/>
      </rPr>
      <t xml:space="preserve"> el estado de avance de la actividad de acuerdo con lo descrito en la parte superior de la fórmula (Numerador). 
En caso que no se haya avanzado en la actividad, escriba el número cero y no deje vacío el campo.
Este campo es de</t>
    </r>
    <r>
      <rPr>
        <b/>
        <sz val="11"/>
        <color theme="1"/>
        <rFont val="Arial"/>
        <family val="2"/>
      </rPr>
      <t xml:space="preserve"> obligatorio diligenciamiento</t>
    </r>
    <r>
      <rPr>
        <sz val="11"/>
        <color theme="1"/>
        <rFont val="Arial"/>
        <family val="2"/>
      </rPr>
      <t>.</t>
    </r>
  </si>
  <si>
    <t>Denominador</t>
  </si>
  <si>
    <t>Es la parte inferior de la fracción o fórmula, y corresponde al universo o meta sobre la cual se realizará la medición del indicador o actividad.</t>
  </si>
  <si>
    <r>
      <t xml:space="preserve">En este espacio diligencie de manera </t>
    </r>
    <r>
      <rPr>
        <b/>
        <sz val="11"/>
        <color theme="1"/>
        <rFont val="Arial"/>
        <family val="2"/>
      </rPr>
      <t>númerica y acumulada</t>
    </r>
    <r>
      <rPr>
        <sz val="11"/>
        <color theme="1"/>
        <rFont val="Arial"/>
        <family val="2"/>
      </rPr>
      <t xml:space="preserve"> la meta anual de la actividad o el valor del universo sobre el cual se realizará la medición de la actividad de acuerdo con lo descrito en la parte inferior de la fórmula (Denominador). 
No deje el campo en vacío. Este campo es de </t>
    </r>
    <r>
      <rPr>
        <b/>
        <sz val="11"/>
        <color theme="1"/>
        <rFont val="Arial"/>
        <family val="2"/>
      </rPr>
      <t>obligatorio diligenciamiento.</t>
    </r>
  </si>
  <si>
    <t>Cumplimiento del indicador en el año</t>
  </si>
  <si>
    <t>Es el resultado de aplicar la fórmula del indicador, el cual indica a nivel porcentual (%) el grado de avance o cumplimiento acumulado de la actividad en el año, a corte del periodo analizado y con base en la meta establecida.</t>
  </si>
  <si>
    <t>Este campo es automático, por lo que no debe diligenciarlo o modificarlo.</t>
  </si>
  <si>
    <t>% Meta TX</t>
  </si>
  <si>
    <r>
      <t xml:space="preserve">Pertenece al porcentaje (%) asignado o programado a cada corte de seguimiento trimestral como indicativo del porcentaje esperado en el estado de avance de las actividades formuladas. 
Teniendo en cuenta que cada seguimiento se realiza con una frecuencia trimestral y que en cada año se realizan cuatro (4) seguimientos, se distribuye el 100% esperado para la vigencia en partes iguales del 25%. Como los seguimientos son acumulados, el porcentaje asignado a cada corte de seguimiento trimestral son los siguientes:
* </t>
    </r>
    <r>
      <rPr>
        <b/>
        <sz val="11"/>
        <rFont val="Arial"/>
        <family val="2"/>
      </rPr>
      <t>A corte del trimestre No. 1</t>
    </r>
    <r>
      <rPr>
        <sz val="11"/>
        <rFont val="Arial"/>
        <family val="2"/>
      </rPr>
      <t xml:space="preserve"> </t>
    </r>
    <r>
      <rPr>
        <b/>
        <sz val="11"/>
        <rFont val="Arial"/>
        <family val="2"/>
      </rPr>
      <t>(T1)</t>
    </r>
    <r>
      <rPr>
        <sz val="11"/>
        <rFont val="Arial"/>
        <family val="2"/>
      </rPr>
      <t xml:space="preserve"> comprendido entre enero y marzo </t>
    </r>
    <r>
      <rPr>
        <b/>
        <sz val="11"/>
        <rFont val="Arial"/>
        <family val="2"/>
      </rPr>
      <t>la meta es del 25%.</t>
    </r>
    <r>
      <rPr>
        <sz val="11"/>
        <rFont val="Arial"/>
        <family val="2"/>
      </rPr>
      <t xml:space="preserve">
* </t>
    </r>
    <r>
      <rPr>
        <b/>
        <sz val="11"/>
        <rFont val="Arial"/>
        <family val="2"/>
      </rPr>
      <t xml:space="preserve">A corte del trimestre No. 2 (T2) </t>
    </r>
    <r>
      <rPr>
        <sz val="11"/>
        <rFont val="Arial"/>
        <family val="2"/>
      </rPr>
      <t xml:space="preserve">comprendido entre enero y junio </t>
    </r>
    <r>
      <rPr>
        <b/>
        <sz val="11"/>
        <rFont val="Arial"/>
        <family val="2"/>
      </rPr>
      <t>la meta es del 50%.</t>
    </r>
    <r>
      <rPr>
        <sz val="11"/>
        <rFont val="Arial"/>
        <family val="2"/>
      </rPr>
      <t xml:space="preserve">
* </t>
    </r>
    <r>
      <rPr>
        <b/>
        <sz val="11"/>
        <rFont val="Arial"/>
        <family val="2"/>
      </rPr>
      <t>A corte del trimestre No. 3 (T3)</t>
    </r>
    <r>
      <rPr>
        <sz val="11"/>
        <rFont val="Arial"/>
        <family val="2"/>
      </rPr>
      <t xml:space="preserve"> comprendido entre enero y septiembre </t>
    </r>
    <r>
      <rPr>
        <b/>
        <sz val="11"/>
        <rFont val="Arial"/>
        <family val="2"/>
      </rPr>
      <t>la meta es del 75%.</t>
    </r>
    <r>
      <rPr>
        <sz val="11"/>
        <rFont val="Arial"/>
        <family val="2"/>
      </rPr>
      <t xml:space="preserve">
* </t>
    </r>
    <r>
      <rPr>
        <b/>
        <sz val="11"/>
        <rFont val="Arial"/>
        <family val="2"/>
      </rPr>
      <t>A corte del trimestre No. 4 (T4)</t>
    </r>
    <r>
      <rPr>
        <sz val="11"/>
        <rFont val="Arial"/>
        <family val="2"/>
      </rPr>
      <t xml:space="preserve"> comprendido entre enero y diciembre de cada anualidad </t>
    </r>
    <r>
      <rPr>
        <b/>
        <sz val="11"/>
        <rFont val="Arial"/>
        <family val="2"/>
      </rPr>
      <t>la meta es del 100%.</t>
    </r>
  </si>
  <si>
    <t xml:space="preserve">Este campo está predefinido de acuerdo con el corte de seguimiento, es decir, si es el seguimiento a corte del primer trimestre, este valor será del 25%; si es a corte del segundo trimestre será del 50%; si es a corte del tercer trimestre será del 75% y si a corte del cuarto trimestre este valor será del 100%.  
Este dato será registrado por parte de la Dirección de Planeación y Prospectiva, por lo cual no debe modificar este dato. </t>
  </si>
  <si>
    <t>Cumplimiento del indicador a corte del trimestre evaluado</t>
  </si>
  <si>
    <r>
      <t xml:space="preserve">Complete al cumplimiento del indicador con relación al porcentaje (%) asignado o programado a cada corte trimestral (T1, T2, T3 y T4). Este resultado indica si los resultados de avance obtenidos en cada actividad o indicador tienen un buen o mal comportamiento de rendimiento en función del tiempo, es decir, si hay un atraso con los resultados que debería llevar al corte de seguimiento analizado o si por lo contrario hay resultados oportunos y eficientes en función del tiempo.
Este cumplimiento representa una alerta para saber si se tiene un buen desempeño en función del tiempo así:
* Si el resultado del indicador es </t>
    </r>
    <r>
      <rPr>
        <b/>
        <sz val="11"/>
        <rFont val="Arial"/>
        <family val="2"/>
      </rPr>
      <t>inferior al 70%</t>
    </r>
    <r>
      <rPr>
        <sz val="11"/>
        <rFont val="Arial"/>
        <family val="2"/>
      </rPr>
      <t xml:space="preserve">, el </t>
    </r>
    <r>
      <rPr>
        <b/>
        <sz val="11"/>
        <rFont val="Arial"/>
        <family val="2"/>
      </rPr>
      <t>rendimiento</t>
    </r>
    <r>
      <rPr>
        <sz val="11"/>
        <rFont val="Arial"/>
        <family val="2"/>
      </rPr>
      <t xml:space="preserve"> de los resultados de las actividades </t>
    </r>
    <r>
      <rPr>
        <b/>
        <sz val="11"/>
        <rFont val="Arial"/>
        <family val="2"/>
      </rPr>
      <t>no es óptimo.</t>
    </r>
    <r>
      <rPr>
        <sz val="11"/>
        <rFont val="Arial"/>
        <family val="2"/>
      </rPr>
      <t xml:space="preserve">
* Si el resultado del indicador se encuentra </t>
    </r>
    <r>
      <rPr>
        <b/>
        <sz val="11"/>
        <rFont val="Arial"/>
        <family val="2"/>
      </rPr>
      <t>entre un 70% y 79%</t>
    </r>
    <r>
      <rPr>
        <sz val="11"/>
        <rFont val="Arial"/>
        <family val="2"/>
      </rPr>
      <t xml:space="preserve">, el </t>
    </r>
    <r>
      <rPr>
        <b/>
        <sz val="11"/>
        <rFont val="Arial"/>
        <family val="2"/>
      </rPr>
      <t>rendimiento</t>
    </r>
    <r>
      <rPr>
        <sz val="11"/>
        <rFont val="Arial"/>
        <family val="2"/>
      </rPr>
      <t xml:space="preserve"> de la actividad es </t>
    </r>
    <r>
      <rPr>
        <b/>
        <sz val="11"/>
        <rFont val="Arial"/>
        <family val="2"/>
      </rPr>
      <t>promedio</t>
    </r>
    <r>
      <rPr>
        <sz val="11"/>
        <rFont val="Arial"/>
        <family val="2"/>
      </rPr>
      <t>.
* Si el resultado del indicador es</t>
    </r>
    <r>
      <rPr>
        <b/>
        <sz val="11"/>
        <rFont val="Arial"/>
        <family val="2"/>
      </rPr>
      <t xml:space="preserve"> igual o superior del 80%</t>
    </r>
    <r>
      <rPr>
        <sz val="11"/>
        <rFont val="Arial"/>
        <family val="2"/>
      </rPr>
      <t xml:space="preserve">, el rendimiento de los </t>
    </r>
    <r>
      <rPr>
        <b/>
        <sz val="11"/>
        <rFont val="Arial"/>
        <family val="2"/>
      </rPr>
      <t>resultados</t>
    </r>
    <r>
      <rPr>
        <sz val="11"/>
        <rFont val="Arial"/>
        <family val="2"/>
      </rPr>
      <t xml:space="preserve"> de la actividad son </t>
    </r>
    <r>
      <rPr>
        <b/>
        <sz val="11"/>
        <rFont val="Arial"/>
        <family val="2"/>
      </rPr>
      <t>óptimos</t>
    </r>
    <r>
      <rPr>
        <sz val="11"/>
        <rFont val="Arial"/>
        <family val="2"/>
      </rPr>
      <t>.</t>
    </r>
  </si>
  <si>
    <t>Análisis del indicador</t>
  </si>
  <si>
    <t>Concierne a la explicación de los resultados obtenidos en cada indicador, en donde se expone de manera cualitativa información clave y complementaria para mayor entendimiento del avance de cada actividad, fortalezas o logros obtenidos con la actividad ejecutada, o limitantes que se han tenido para tener un buen desempeño en la ejecución de la actividad, a fin de tomar decisiones preventivas o correctivas a nivel estratégico.</t>
  </si>
  <si>
    <r>
      <t xml:space="preserve">Explique el resultado del indicador de manera cualitativa brindado información clave y complementaria que explique dicho resultado; fortalezas o logros obtenidos con la actividad ejecutada, o limitantes que no han permitido un buen desempeño de la actividad. 
En caso que la actividad no haya iniciado, explique las razones por las cuales no se ha ejecutado la actividad.
Este campo es de </t>
    </r>
    <r>
      <rPr>
        <b/>
        <sz val="11"/>
        <color theme="1"/>
        <rFont val="Arial"/>
        <family val="2"/>
      </rPr>
      <t>obligatorio diligenciamiento.</t>
    </r>
  </si>
  <si>
    <t>Observaciones</t>
  </si>
  <si>
    <t>Es el espacio contemplado para establecer acciones de mejora en los casos que el cumplimiento del indicador a corte del trimestre evaluado sea inferior al 70%, es decir, su rendimiento de resultados en función del tiempo no es óptimo.
Estos insumos son socializados al Comité Directivo a fin de que conozcan las razones de indicadores con bajo desempeño y validar y aprobar solicitudes de cambios al Plan de Acción Institucional.</t>
  </si>
  <si>
    <t>Si el indicador a corte del trimestre evaluado (Columna S) presenta un cumplimiento menor al 70% indique las actividades que se realizarán para cumplir la meta establecida y mejorar el desempeño del indicador.
Adicionalmente y en caso de identificar necesidades de modificación o eliminación al indicador, por favor registre la solicitud en este espacio, junto con la respectiva justificación y propuesta en caso de ser necesario.</t>
  </si>
  <si>
    <r>
      <rPr>
        <b/>
        <sz val="12"/>
        <color theme="1"/>
        <rFont val="Arial"/>
        <family val="2"/>
      </rPr>
      <t xml:space="preserve">Código: </t>
    </r>
    <r>
      <rPr>
        <sz val="12"/>
        <color theme="1"/>
        <rFont val="Arial"/>
        <family val="2"/>
      </rPr>
      <t xml:space="preserve">FO-DE-029
</t>
    </r>
    <r>
      <rPr>
        <b/>
        <sz val="12"/>
        <color theme="1"/>
        <rFont val="Arial"/>
        <family val="2"/>
      </rPr>
      <t>Versión No.:</t>
    </r>
    <r>
      <rPr>
        <sz val="12"/>
        <color theme="1"/>
        <rFont val="Arial"/>
        <family val="2"/>
      </rPr>
      <t xml:space="preserve"> 05
</t>
    </r>
    <r>
      <rPr>
        <b/>
        <sz val="12"/>
        <color theme="1"/>
        <rFont val="Arial"/>
        <family val="2"/>
      </rPr>
      <t>Vigencia desde:</t>
    </r>
    <r>
      <rPr>
        <sz val="12"/>
        <color theme="1"/>
        <rFont val="Arial"/>
        <family val="2"/>
      </rPr>
      <t xml:space="preserve"> 10 – 01 – 2025</t>
    </r>
  </si>
  <si>
    <r>
      <t xml:space="preserve">PLAN DE ACCIÓN INSTITUCIONAL (PAI)
</t>
    </r>
    <r>
      <rPr>
        <b/>
        <sz val="12"/>
        <color theme="0"/>
        <rFont val="Arial"/>
        <family val="2"/>
      </rPr>
      <t>SOCIEDAD DE ACTIVOS ESPECIALES S.A.S.</t>
    </r>
  </si>
  <si>
    <t>Alineación estratégica y táctica</t>
  </si>
  <si>
    <t>Alineación Operativa</t>
  </si>
  <si>
    <t>Clasificación de indicadores</t>
  </si>
  <si>
    <t>Información complementaria del indicador</t>
  </si>
  <si>
    <t>Seguimiento cuantitativo del indicador</t>
  </si>
  <si>
    <t>Alerta de desempeño al corte evaluado</t>
  </si>
  <si>
    <t>Análisis cualitativo del indicador</t>
  </si>
  <si>
    <t>ID</t>
  </si>
  <si>
    <t>Dimensión</t>
  </si>
  <si>
    <t>Objetivos estratégicos</t>
  </si>
  <si>
    <t>Iniciativas</t>
  </si>
  <si>
    <t>Acciones</t>
  </si>
  <si>
    <t>Proceso</t>
  </si>
  <si>
    <t xml:space="preserve">Área responsable de la ejecución </t>
  </si>
  <si>
    <t>Nombre del indicador</t>
  </si>
  <si>
    <t>Según su ubicación en la cadena de valor público</t>
  </si>
  <si>
    <t>Según su naturaleza</t>
  </si>
  <si>
    <t>Según su programación</t>
  </si>
  <si>
    <t>Fórmula para medir el indicador</t>
  </si>
  <si>
    <t>Descripción del indicador</t>
  </si>
  <si>
    <t>Meta 2025</t>
  </si>
  <si>
    <t>% Meta T1</t>
  </si>
  <si>
    <t>Financiera</t>
  </si>
  <si>
    <t>T1</t>
  </si>
  <si>
    <t xml:space="preserve">Productiva, social y ambiental </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</si>
  <si>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t>
  </si>
  <si>
    <t>Adelantar entrega de activos por mecanismos de disposición temporal y/o definitiva, priorizando los procesos productivos, sociales, ambientales, así como la atención ante emergencias y desastres producto de fenómenos de variabilidad climática</t>
  </si>
  <si>
    <t>Disposición o democratización final de activos</t>
  </si>
  <si>
    <t>Dirección de Gobierno, Control y Democratización de Sociedades</t>
  </si>
  <si>
    <t>Tierras sociales para la paz</t>
  </si>
  <si>
    <t>Producto</t>
  </si>
  <si>
    <t>Eficacia</t>
  </si>
  <si>
    <t>Programación anual</t>
  </si>
  <si>
    <t>(Número de hectáreas de inmuebles sociales democratizadas en el marco de la estrategia de tierras para la paz / Número de hectáreas de inmuebles sociales programadas para entrega en la vigencia) * 100%</t>
  </si>
  <si>
    <r>
      <rPr>
        <b/>
        <sz val="11"/>
        <rFont val="Arial"/>
        <family val="2"/>
      </rPr>
      <t>Objetivo del indicador:</t>
    </r>
    <r>
      <rPr>
        <sz val="11"/>
        <rFont val="Arial"/>
        <family val="2"/>
      </rPr>
      <t xml:space="preserve"> medir el grado de avance de entrega de tierras sociales para la paz bajo los mecanismos establecidos.
</t>
    </r>
    <r>
      <rPr>
        <b/>
        <sz val="11"/>
        <rFont val="Arial"/>
        <family val="2"/>
      </rPr>
      <t>Numerador:</t>
    </r>
    <r>
      <rPr>
        <sz val="11"/>
        <rFont val="Arial"/>
        <family val="2"/>
      </rPr>
      <t xml:space="preserve"> corresponde al número de hectáreas de inmuebles sociales entregadas mediante transferencias definitivas de inmuebles sociales extintos, ventas a la ANT, entrega al FRV, entrega de derechos de uso u otros esquemas de administración, que cuenten con acto administrativo o figura jurídica suscrita.
</t>
    </r>
    <r>
      <rPr>
        <b/>
        <sz val="11"/>
        <rFont val="Arial"/>
        <family val="2"/>
      </rPr>
      <t xml:space="preserve">Denominador: </t>
    </r>
    <r>
      <rPr>
        <sz val="11"/>
        <rFont val="Arial"/>
        <family val="2"/>
      </rPr>
      <t xml:space="preserve">corresponde al número de hectáreas de inmuebles sociales programados para entrega en la vigencia 2025 que fomenten la economía popular, la reforma agraria y en general el programa de acceso a tierras. </t>
    </r>
  </si>
  <si>
    <t>T2</t>
  </si>
  <si>
    <t>Presentar casos de destinación definitiva de inmuebles rurales, priorizando aquellos que contribuyen a la reforma agraria, al fomento de la economía popular y a la generación de valor público, social o ambiental.</t>
  </si>
  <si>
    <t>Dirección para la Democratización de Activos Inmuebles Rurales</t>
  </si>
  <si>
    <t>Trámite de destinaciones definitivas de Inmuebles Rurales no Sociales</t>
  </si>
  <si>
    <t>Gestión</t>
  </si>
  <si>
    <t>(Número de folios de matrícula de inmuebles rurales no sociales gestionados para destinación definitiva / Número de folios de matrícula viables solicitados para destinación definitiva) * 100%</t>
  </si>
  <si>
    <t>T3</t>
  </si>
  <si>
    <t>Democratizar inmuebles urbanos para el fortalecimiento, creación de valor público, social, ambiental y leyes especiales</t>
  </si>
  <si>
    <t>Disposición temporal de activos no sociales</t>
  </si>
  <si>
    <t>Dirección para la Democratización de Activos Inmuebles Urbanos</t>
  </si>
  <si>
    <t>Disposición temporal de inmuebles urbanos para el fortalecimiento, creación de valor público, social, ambiental y leyes especiales</t>
  </si>
  <si>
    <t>(Número de inmuebles urbanos aprobados para entrega en disposición temporal en el marco del fortalecimiento, creación de valor público, social, ambiental y leyes especiales / Número de inmuebles urbanos solicitados para entrega en disposición temporal para el fortalecimiento y creación de valor público, social, ambiental y leyes especiales) * 100%</t>
  </si>
  <si>
    <r>
      <rPr>
        <b/>
        <sz val="11"/>
        <color rgb="FF000000"/>
        <rFont val="Arial"/>
        <family val="2"/>
      </rPr>
      <t>Objetivo del indicador</t>
    </r>
    <r>
      <rPr>
        <sz val="11"/>
        <color rgb="FF000000"/>
        <rFont val="Arial"/>
        <family val="2"/>
      </rPr>
      <t xml:space="preserve">: Medir la aprobación de inmuebles urbanos para destinación efectiva bajo el mecanismo de disposición temporal en el marco del fortalecimiento, creación de valor público, social, ambiental y leyes especiales.
</t>
    </r>
    <r>
      <rPr>
        <b/>
        <sz val="11"/>
        <color rgb="FF000000"/>
        <rFont val="Arial"/>
        <family val="2"/>
      </rPr>
      <t>Numerador</t>
    </r>
    <r>
      <rPr>
        <sz val="11"/>
        <color rgb="FF000000"/>
        <rFont val="Arial"/>
        <family val="2"/>
      </rPr>
      <t xml:space="preserve">: corresponden a los inmuebles urbanos aprobados por comité para su asignación bajo el mecanismo de disposición temporal a Organizaciones Sociales o Entidades Públicas en el marco del fortalecimiento, creación de valor público, social, ambiental y leyes especiales.
</t>
    </r>
    <r>
      <rPr>
        <b/>
        <sz val="11"/>
        <color rgb="FF000000"/>
        <rFont val="Arial"/>
        <family val="2"/>
      </rPr>
      <t>Denominador</t>
    </r>
    <r>
      <rPr>
        <sz val="11"/>
        <color rgb="FF000000"/>
        <rFont val="Arial"/>
        <family val="2"/>
      </rPr>
      <t>: corresponde a los inmuebles urbanos solicitados en el marco del fortalecimiento, creación de valor público, social, ambiental y leyes especiales. Estas solicitudes deben ser allegadas por los canales oficiales de comunicación de SAE y cumplir los requerimientos exigibles (Formularios, información completa, soportes).</t>
    </r>
  </si>
  <si>
    <t>T4</t>
  </si>
  <si>
    <t>Gestión de viabilidades de inmuebles urbanos para la Destinación definitiva en el marco del fortalecimiento, creación de valor público, social, ambiental y leyes especiales.</t>
  </si>
  <si>
    <r>
      <rPr>
        <b/>
        <sz val="11"/>
        <color rgb="FF000000"/>
        <rFont val="Arial"/>
        <family val="2"/>
      </rPr>
      <t>Objetivo del indicador</t>
    </r>
    <r>
      <rPr>
        <sz val="11"/>
        <color rgb="FF000000"/>
        <rFont val="Arial"/>
        <family val="2"/>
      </rPr>
      <t xml:space="preserve">: Medir la realización de solicitudes de viabilidad, de inmuebles urbanos para destinación efectiva bajo el mecanismo de disposición definitiva en el marco del fortalecimiento, creación de valor público, social, ambiental y leyes especiales.
</t>
    </r>
    <r>
      <rPr>
        <b/>
        <sz val="11"/>
        <color rgb="FF000000"/>
        <rFont val="Arial"/>
        <family val="2"/>
      </rPr>
      <t>Numerador</t>
    </r>
    <r>
      <rPr>
        <sz val="11"/>
        <color rgb="FF000000"/>
        <rFont val="Arial"/>
        <family val="2"/>
      </rPr>
      <t xml:space="preserve">: corresponden a las solicitudes viabilidades jurídicas, administrativas y técnicas de los inmuebles urbanos susceptibles de Destinación Definitiva en el marco del fortalecimiento, creación de valor público, social, ambiental y leyes especiales.
</t>
    </r>
    <r>
      <rPr>
        <b/>
        <sz val="11"/>
        <color rgb="FF000000"/>
        <rFont val="Arial"/>
        <family val="2"/>
      </rPr>
      <t>Denominador</t>
    </r>
    <r>
      <rPr>
        <sz val="11"/>
        <color rgb="FF000000"/>
        <rFont val="Arial"/>
        <family val="2"/>
      </rPr>
      <t>: corresponde a los inmuebles urbanos solicitados en el marco del fortalecimiento, creación de valor público, social, ambiental y leyes especiales. Estas solicitudes deben ser allegadas por los canales oficiales de comunicación de SAE y cumplir los requerimientos exigibles (Formularios, información completa, soportes).</t>
    </r>
  </si>
  <si>
    <t>T5</t>
  </si>
  <si>
    <t>Democratizar bienes muebles para el fomento de la economía popular</t>
  </si>
  <si>
    <t>Disposición o democratización final de activos 
Disposición temporal de activos no sociales</t>
  </si>
  <si>
    <t>Dirección para la Democratización de Activos Muebles</t>
  </si>
  <si>
    <t>Democratización de bienes muebles para el fomento de la economía popular</t>
  </si>
  <si>
    <t xml:space="preserve">(Número de bienes muebles democratizados para el fomento de la economía popular / Número de bienes muebles programados para el fomento de la economía popular) * 100% </t>
  </si>
  <si>
    <r>
      <t>Objetivo del indicador:</t>
    </r>
    <r>
      <rPr>
        <sz val="11"/>
        <color rgb="FF000000"/>
        <rFont val="Arial"/>
        <family val="2"/>
      </rPr>
      <t xml:space="preserve"> medir el número de bienes entregados bajo mecanismos de disposición temporal y/o final por parte de la Dirección para la Democratización de Activos Muebles, para el fomento de la economía popular o la creación de valor público, social o ambiental.
</t>
    </r>
    <r>
      <rPr>
        <b/>
        <sz val="11"/>
        <color rgb="FF000000"/>
        <rFont val="Arial"/>
        <family val="2"/>
      </rPr>
      <t xml:space="preserve">
Numerador: </t>
    </r>
    <r>
      <rPr>
        <sz val="11"/>
        <color rgb="FF000000"/>
        <rFont val="Arial"/>
        <family val="2"/>
      </rPr>
      <t xml:space="preserve">corresponde al número de bienes muebles que se entregan bajo mecanismos de disposición temporal y/o final (Cuentas por participación, comodato, donaciones, destinaciones temporales y definitivas, entre otros esquemas) para el fomento de la economía popular o la creación de valor público, social o ambiental, a organizaciones comunitarias, organizaciones sin ánimo de lucro, entidades públicas u otro actor permitido y priorizado por la entidad. El número de bienes muebles se consideran entregados cuando estos cuentan con resolución expedida de entrega.
</t>
    </r>
    <r>
      <rPr>
        <b/>
        <sz val="11"/>
        <color rgb="FF000000"/>
        <rFont val="Arial"/>
        <family val="2"/>
      </rPr>
      <t xml:space="preserve">
Denominador: </t>
    </r>
    <r>
      <rPr>
        <sz val="11"/>
        <color rgb="FF000000"/>
        <rFont val="Arial"/>
        <family val="2"/>
      </rPr>
      <t xml:space="preserve">corresponde al número de bienes muebles que se tienen programados para entrega bajo cualquier mecanismo de disposición temporal y/o definitiva para el fomento de la economía popular o la creación de valor público, social o ambiental.
</t>
    </r>
    <r>
      <rPr>
        <b/>
        <sz val="11"/>
        <color rgb="FF000000"/>
        <rFont val="Arial"/>
        <family val="2"/>
      </rPr>
      <t xml:space="preserve">
Observación: </t>
    </r>
    <r>
      <rPr>
        <sz val="11"/>
        <color rgb="FF000000"/>
        <rFont val="Arial"/>
        <family val="2"/>
      </rPr>
      <t>un ejemplo del alcance de este indicador aplicaría para el transporte de insumos, mano de obra o herramientas en el marco de proyectos ambientales, productivos o sociales.</t>
    </r>
  </si>
  <si>
    <t>T6</t>
  </si>
  <si>
    <t>Democratizar bienes muebles para uso oficial o institucional</t>
  </si>
  <si>
    <t>Democratización de bienes muebles para uso institucional</t>
  </si>
  <si>
    <t xml:space="preserve">(Número de bienes muebles democratizados para uso oficial o institucional / Número de bienes muebles programados para entrega y uso oficial o institucional) * 100% </t>
  </si>
  <si>
    <r>
      <t>Objetivo del indicador:</t>
    </r>
    <r>
      <rPr>
        <sz val="11"/>
        <color rgb="FF000000"/>
        <rFont val="Arial"/>
        <family val="2"/>
      </rPr>
      <t xml:space="preserve"> medir el número de bienes entregados bajo mecanismos de disposición temporal y/o final por parte de la Dirección para la Democratización de Activos Muebles, para el uso oficial o institucional.
</t>
    </r>
    <r>
      <rPr>
        <b/>
        <sz val="11"/>
        <color rgb="FF000000"/>
        <rFont val="Arial"/>
        <family val="2"/>
      </rPr>
      <t>Numerador</t>
    </r>
    <r>
      <rPr>
        <sz val="11"/>
        <color rgb="FF000000"/>
        <rFont val="Arial"/>
        <family val="2"/>
      </rPr>
      <t xml:space="preserve">: corresponde al número de bienes muebles que se entregan bajo mecanismos de disposición temporal y/o final (Cuentas por participación, comodato, donaciones, destinaciones temporales o definitivas, entre otros esquemas) para el uso oficial o institucional. El número de bienes muebles se consideran entregados cuando estos cuentan con resolución expedida de entrega.
</t>
    </r>
    <r>
      <rPr>
        <b/>
        <sz val="11"/>
        <color rgb="FF000000"/>
        <rFont val="Arial"/>
        <family val="2"/>
      </rPr>
      <t>Observación:</t>
    </r>
    <r>
      <rPr>
        <sz val="11"/>
        <color rgb="FF000000"/>
        <rFont val="Arial"/>
        <family val="2"/>
      </rPr>
      <t xml:space="preserve"> un ejemplo del alcance de este indicador aplicaría para el desarrollo de actividades administrativas o de transporte institucional de uso oficial del estado.</t>
    </r>
  </si>
  <si>
    <t>T7</t>
  </si>
  <si>
    <t>Garantizar la inclusión de comunidades, organizaciones sociales y economías populares en condición de vulnerabilidad en los mecanismos de administración existentes</t>
  </si>
  <si>
    <t xml:space="preserve">Evaluar la gestión realizada por los depositarios provisionales que tienen a cargo la administración de inmuebles urbanos y/o rurales no sociales </t>
  </si>
  <si>
    <t>Gerencia de Depositarios, Mandatarios y Liquidadores</t>
  </si>
  <si>
    <t xml:space="preserve">Implementación del sistema para la evaluación de la gestión de los depositarios provisionales de inmuebles urbanos y/o rurales no sociales </t>
  </si>
  <si>
    <t>(Fases del proceso de desarrollo del sistema Scoring implementadas / Fases del procesos de desarrollo del sistema Scoring planeadas) * 100%</t>
  </si>
  <si>
    <r>
      <rPr>
        <b/>
        <sz val="11"/>
        <color rgb="FF000000"/>
        <rFont val="Arial"/>
        <family val="2"/>
      </rPr>
      <t>Objetivo del indicador</t>
    </r>
    <r>
      <rPr>
        <sz val="11"/>
        <color rgb="FF000000"/>
        <rFont val="Arial"/>
        <family val="2"/>
      </rPr>
      <t xml:space="preserve">: Controlar el proceso de evaluación estandarizado sobre los depositarios provisionales y populares vigentes que administran inmuebles urbanos y/o rurales no sociales.
</t>
    </r>
    <r>
      <rPr>
        <b/>
        <sz val="11"/>
        <color rgb="FF000000"/>
        <rFont val="Arial"/>
        <family val="2"/>
      </rPr>
      <t>Numerador</t>
    </r>
    <r>
      <rPr>
        <sz val="11"/>
        <color rgb="FF000000"/>
        <rFont val="Arial"/>
        <family val="2"/>
      </rPr>
      <t xml:space="preserve">: Corresponde al número de fases de desarrollo del sistema de evaluación implementadas para la evaluación realizada sobre los depositarios provisionales vigentes a cargo de la administración de inmuebles urbanos y/o rurales no sociales, con base en sus responsabilidades y la productividad de los activos asignados. Esta evaluación incluye la revisión del puntaje de calificación al depositario y la revisión de cumplimiento y obligaciones mes a mes con base a la información reportada en el scoring.
</t>
    </r>
    <r>
      <rPr>
        <b/>
        <sz val="11"/>
        <color rgb="FF000000"/>
        <rFont val="Arial"/>
        <family val="2"/>
      </rPr>
      <t>Denominador</t>
    </r>
    <r>
      <rPr>
        <sz val="11"/>
        <color rgb="FF000000"/>
        <rFont val="Arial"/>
        <family val="2"/>
      </rPr>
      <t>: Corresponde a las fases de desarrollo necesarias para el completo funcionamiento del sistema de evaluación Scoring, tomando como 100% la total implementación y uso efectivo del sistema.</t>
    </r>
  </si>
  <si>
    <t>T8</t>
  </si>
  <si>
    <t>02. Fomentar las economías populares y comunitarias a partir de proyectos estratégicos que generen valor público, social y ambiental.</t>
  </si>
  <si>
    <t xml:space="preserve">Implementar proyectos estratégicos con enfoque productivo, social y ambiental que permitan la creación de valor. </t>
  </si>
  <si>
    <t>Acompañar el desarrollo de perfiles de proyectos en o con activos de la SAE (En cualquier fase del ciclo de vida del proyecto)</t>
  </si>
  <si>
    <t>Direccionamiento Estratégico</t>
  </si>
  <si>
    <t>Dirección de Proyectos</t>
  </si>
  <si>
    <t>Acompañamiento para el acceso a activos del FRISCO a organizaciones sociales direccionadas por entidades y agencias de orden nacional y territorial.</t>
  </si>
  <si>
    <t xml:space="preserve">(Número de organizaciones acompañadas / Número de organizaciones programadas a acompañar) * 100% </t>
  </si>
  <si>
    <r>
      <rPr>
        <b/>
        <sz val="11"/>
        <rFont val="Arial"/>
        <family val="2"/>
      </rPr>
      <t xml:space="preserve">Objetivo del indicador: </t>
    </r>
    <r>
      <rPr>
        <sz val="11"/>
        <rFont val="Arial"/>
        <family val="2"/>
      </rPr>
      <t xml:space="preserve">medir el acompañamiento realizado por la Dirección de Proyectos a las organizaciones sociales en cada una de las etapas de la ruta de acceso a los activos administrados por la SAE y que son direccionadas y priorizadas por entidades públicas, previo cumplimiento de los criterios de selección establecidos por la SAE.
</t>
    </r>
    <r>
      <rPr>
        <b/>
        <sz val="11"/>
        <rFont val="Arial"/>
        <family val="2"/>
      </rPr>
      <t>Numerador:</t>
    </r>
    <r>
      <rPr>
        <sz val="11"/>
        <rFont val="Arial"/>
        <family val="2"/>
      </rPr>
      <t xml:space="preserve"> corresponde al acompañamiento a las organizaciones sociales en la ruta de acceso a predios administrados por la SAE.
</t>
    </r>
    <r>
      <rPr>
        <b/>
        <sz val="11"/>
        <rFont val="Arial"/>
        <family val="2"/>
      </rPr>
      <t>Denominador:</t>
    </r>
    <r>
      <rPr>
        <sz val="11"/>
        <rFont val="Arial"/>
        <family val="2"/>
      </rPr>
      <t xml:space="preserve"> Corresponde al número de organizaciones programadas para el acompañamiento en la ruta de acceso a los predios administrados por la SAE.</t>
    </r>
  </si>
  <si>
    <t>T9</t>
  </si>
  <si>
    <t>Implementar la Escuela Agraria Itinerante de la SAE abordando los componentes; político/organizativo y agro productivo, en el marco del desarrollo de la política de tierras para la paz de la Sociedad de Activos Especiales -SAE</t>
  </si>
  <si>
    <t>Relacionamiento estratégico y alianzas público - populares</t>
  </si>
  <si>
    <t>Sesiones realizadas de Escuela Agraria Itinerante de la SAE</t>
  </si>
  <si>
    <t>(Número de sesiones de acompañamiento agro productivo y político organizativo realizadas en inmuebles rurales de la SAE / Número de sesiones proyectadas por la DIRDAIR)*100%</t>
  </si>
  <si>
    <t>T10</t>
  </si>
  <si>
    <t>Tasa de participación de mujeres en la Escuela Agraria Itinerante de la SAE</t>
  </si>
  <si>
    <t>Efecto</t>
  </si>
  <si>
    <t>Demanda</t>
  </si>
  <si>
    <t>(Número de mujeres participantes en la Escuela Agraria Itinerante de la SAE / Número total de participantes en la Escuela Agraria Itinerante) * 100%</t>
  </si>
  <si>
    <r>
      <rPr>
        <b/>
        <sz val="11"/>
        <color rgb="FF000000"/>
        <rFont val="Arial"/>
        <family val="2"/>
      </rPr>
      <t>Objetivo del indicador</t>
    </r>
    <r>
      <rPr>
        <sz val="11"/>
        <color indexed="8"/>
        <rFont val="Arial"/>
        <family val="2"/>
      </rPr>
      <t xml:space="preserve">: medir el número de mujeres que participan en el marco del desarrollo de la política de tierras para la paz de la Sociedad de Activos Especiales –SAE con la Escuela Agraria Itinerante de la SAE.
</t>
    </r>
    <r>
      <rPr>
        <b/>
        <sz val="11"/>
        <color rgb="FF000000"/>
        <rFont val="Arial"/>
        <family val="2"/>
      </rPr>
      <t>Numerador</t>
    </r>
    <r>
      <rPr>
        <sz val="11"/>
        <color indexed="8"/>
        <rFont val="Arial"/>
        <family val="2"/>
      </rPr>
      <t xml:space="preserve">: corresponde al número de mujeres participantes en la Escuela Agraria Itinerante de la SAE.
</t>
    </r>
    <r>
      <rPr>
        <b/>
        <sz val="11"/>
        <color rgb="FF000000"/>
        <rFont val="Arial"/>
        <family val="2"/>
      </rPr>
      <t>Denominador</t>
    </r>
    <r>
      <rPr>
        <sz val="11"/>
        <color indexed="8"/>
        <rFont val="Arial"/>
        <family val="2"/>
      </rPr>
      <t>: corresponde al número total de participantes en la Escuela Agraria Itinerante de la SAE. El denominador de este indicador es variable y acumulado de acuerdo con las sesiones realizadas.</t>
    </r>
  </si>
  <si>
    <t>T11</t>
  </si>
  <si>
    <t>Implementar la política de Responsabilidad Social Empresarial de la SAE S.A.S</t>
  </si>
  <si>
    <t>Gestión Administrativa</t>
  </si>
  <si>
    <t>Vicepresidencia Corporativa</t>
  </si>
  <si>
    <t>Cumplimiento de la política de Responsabilidad Social Empresarial de la SAE S.A.S.</t>
  </si>
  <si>
    <t>(Número de acciones ejecutadas por la Vicepresidencia Corporativa / Número de acciones programadas por la Vicepresidencia Corporativa) * 100%</t>
  </si>
  <si>
    <t>T12</t>
  </si>
  <si>
    <t>Implementar la Política Ambiental de la SAE S.A.S</t>
  </si>
  <si>
    <t>Porcentaje de avance en la implementación del Plan de Gestión Ambiental 2025</t>
  </si>
  <si>
    <t>(Número de acciones ejecutadas del Plan de Gestión Ambiental 2025 / Número de acciones planeadas del Plan de Gestión Ambiental 2025) * 100%</t>
  </si>
  <si>
    <r>
      <rPr>
        <b/>
        <sz val="11"/>
        <rFont val="Arial"/>
        <family val="2"/>
      </rPr>
      <t>Objetivo del indicador:</t>
    </r>
    <r>
      <rPr>
        <sz val="11"/>
        <rFont val="Arial"/>
        <family val="2"/>
      </rPr>
      <t xml:space="preserve"> verificar el porcentaje de ejecución de las acciones definidas en el Plan de Gestión Ambiental en la vigencia 2025.
</t>
    </r>
    <r>
      <rPr>
        <b/>
        <sz val="11"/>
        <rFont val="Arial"/>
        <family val="2"/>
      </rPr>
      <t>Numerador:</t>
    </r>
    <r>
      <rPr>
        <sz val="11"/>
        <rFont val="Arial"/>
        <family val="2"/>
      </rPr>
      <t xml:space="preserve"> corresponde al número de acciones ejecutadas del Plan de Gestión Ambiental en la vigencia 2025
</t>
    </r>
    <r>
      <rPr>
        <b/>
        <sz val="11"/>
        <rFont val="Arial"/>
        <family val="2"/>
      </rPr>
      <t>Denominador:</t>
    </r>
    <r>
      <rPr>
        <sz val="11"/>
        <rFont val="Arial"/>
        <family val="2"/>
      </rPr>
      <t xml:space="preserve"> corresponde al número de acciones planeadas del Plan de Gestión Ambiental en la vigencia 2025</t>
    </r>
  </si>
  <si>
    <t>T13</t>
  </si>
  <si>
    <t>03. Garantizar la efectiva transferencia de recursos a la Nación, en concordancia con lo establecido en la ley y contribuyendo a los propósitos del Plan Nacional de Desarrollo.</t>
  </si>
  <si>
    <t>Cumplimiento de transferencias de recursos a la Nación establecidas en la ley .</t>
  </si>
  <si>
    <t>Realizar las transferencias a la Nación y destinaciones específicas en recursos</t>
  </si>
  <si>
    <t>Gestión Financiera</t>
  </si>
  <si>
    <t>Dirección Financiera</t>
  </si>
  <si>
    <t>Transferencias a la Nación y destinaciones específicas en recursos</t>
  </si>
  <si>
    <t>Economía</t>
  </si>
  <si>
    <t>(Sumatoria de los valores de las transferencias a favor de la nación y destinaciones específicas en recursos / Meta de transferencias a favor de la Nación y destinaciones específicas en recursos) * 100%</t>
  </si>
  <si>
    <t>T14</t>
  </si>
  <si>
    <t>04. Generar rentabilidad económica a partir de la diversificación de ingresos, para la inversión social y la lucha contra el crimen organizado.</t>
  </si>
  <si>
    <t>Generar ingresos producto de la administración o disposición temporal de activos</t>
  </si>
  <si>
    <t>Recaudar ingresos producto de contratos suscritos bajo el esquema de administración temporal</t>
  </si>
  <si>
    <t>Dirección Comercial</t>
  </si>
  <si>
    <t>Valor recaudado por contratos</t>
  </si>
  <si>
    <t>(Valor recaudado / Meta de recaudo esperado producto de contratos bajo esquemas de administración temporal) * 100%</t>
  </si>
  <si>
    <r>
      <t xml:space="preserve">Objetivo del indicador: </t>
    </r>
    <r>
      <rPr>
        <sz val="11"/>
        <color rgb="FF000000"/>
        <rFont val="Arial"/>
        <family val="2"/>
      </rPr>
      <t xml:space="preserve">medir el recaudo realizado producto de contratos bajo esquemas de administración temporal. 
</t>
    </r>
    <r>
      <rPr>
        <b/>
        <sz val="11"/>
        <color rgb="FF000000"/>
        <rFont val="Arial"/>
        <family val="2"/>
      </rPr>
      <t xml:space="preserve">
Numerador: </t>
    </r>
    <r>
      <rPr>
        <sz val="11"/>
        <color rgb="FF000000"/>
        <rFont val="Arial"/>
        <family val="2"/>
      </rPr>
      <t xml:space="preserve">corresponde al valor recaudado producto de contratos de arrendamiento, de transacción, de legalización, saneamiento (reconocimiento de contratos de arrendamiento de bienes inmuebles) y recuperación de cartera. </t>
    </r>
    <r>
      <rPr>
        <b/>
        <sz val="11"/>
        <color rgb="FF000000"/>
        <rFont val="Arial"/>
        <family val="2"/>
      </rPr>
      <t xml:space="preserve">
Denominador:</t>
    </r>
    <r>
      <rPr>
        <sz val="11"/>
        <color rgb="FF000000"/>
        <rFont val="Arial"/>
        <family val="2"/>
      </rPr>
      <t xml:space="preserve"> corresponde al valor económico de recaudo establecido como meta para la anualidad.</t>
    </r>
  </si>
  <si>
    <t>T15</t>
  </si>
  <si>
    <t xml:space="preserve">Adelantar procesos de comercialización y venta de activos </t>
  </si>
  <si>
    <t>Gestionar los ingresos de ventas de inmuebles sociales y no sociales comercializados a través de la Dirección Comercial</t>
  </si>
  <si>
    <t>Ingresos por venta de inmuebles</t>
  </si>
  <si>
    <t>Mensual</t>
  </si>
  <si>
    <t>(Valor de ingresos por ventas de inmuebles / Valor de ingresos de ventas de inmuebles proyectado para la vigencia) * 100%</t>
  </si>
  <si>
    <r>
      <rPr>
        <b/>
        <sz val="11"/>
        <color indexed="8"/>
        <rFont val="Arial"/>
        <family val="2"/>
      </rPr>
      <t>Objetivo del indicador</t>
    </r>
    <r>
      <rPr>
        <sz val="11"/>
        <color indexed="8"/>
        <rFont val="Arial"/>
        <family val="2"/>
      </rPr>
      <t xml:space="preserve">: medir los ingresos por la venta de inmuebles no sociales comercializados a través de la Dirección Comercial
</t>
    </r>
    <r>
      <rPr>
        <b/>
        <sz val="11"/>
        <color indexed="8"/>
        <rFont val="Arial"/>
        <family val="2"/>
      </rPr>
      <t>Numerador</t>
    </r>
    <r>
      <rPr>
        <sz val="11"/>
        <color indexed="8"/>
        <rFont val="Arial"/>
        <family val="2"/>
      </rPr>
      <t xml:space="preserve">: es el valor de ingresos por ventas de inmuebles no sociales comercializados a través de la Dirección Comercial. Este ingreso es producto de ventas directas, cuotas partes, ventas masivas y ventas a través del operador comercial.
</t>
    </r>
    <r>
      <rPr>
        <b/>
        <sz val="11"/>
        <color indexed="8"/>
        <rFont val="Arial"/>
        <family val="2"/>
      </rPr>
      <t>Denominador:</t>
    </r>
    <r>
      <rPr>
        <sz val="11"/>
        <color indexed="8"/>
        <rFont val="Arial"/>
        <family val="2"/>
      </rPr>
      <t xml:space="preserve"> corresponde a los ingresos por venta programados para la vigencia.</t>
    </r>
  </si>
  <si>
    <t>T16</t>
  </si>
  <si>
    <t>Ejecución de Plan de Mercadeo y Relacionamiento</t>
  </si>
  <si>
    <t>(Número de actividades ejecutadas durante el periodo de ejecución / Actividades programadas para la ejecución durante la vigencia) * 100%</t>
  </si>
  <si>
    <r>
      <t xml:space="preserve">Objetivo del indicador: </t>
    </r>
    <r>
      <rPr>
        <sz val="11"/>
        <color rgb="FF000000"/>
        <rFont val="Arial"/>
        <family val="2"/>
      </rPr>
      <t xml:space="preserve">medir el cumplimiento del Plan de Mercadeo y Relacionamiento para la venta de inmuebles
</t>
    </r>
    <r>
      <rPr>
        <b/>
        <sz val="11"/>
        <color indexed="8"/>
        <rFont val="Arial"/>
        <family val="2"/>
      </rPr>
      <t xml:space="preserve">
Numerador:
</t>
    </r>
    <r>
      <rPr>
        <sz val="11"/>
        <color rgb="FF000000"/>
        <rFont val="Arial"/>
        <family val="2"/>
      </rPr>
      <t>Corresponde a las actividades ejecutadas al 100% durante el periodo evaluado.</t>
    </r>
    <r>
      <rPr>
        <b/>
        <sz val="11"/>
        <color indexed="8"/>
        <rFont val="Arial"/>
        <family val="2"/>
      </rPr>
      <t xml:space="preserve">
Denominador:
</t>
    </r>
    <r>
      <rPr>
        <sz val="11"/>
        <color rgb="FF000000"/>
        <rFont val="Arial"/>
        <family val="2"/>
      </rPr>
      <t xml:space="preserve">Corresponde a las actividades programadas por la Dirección Comercial en el Plan de Mercadeo y Relacionamiento 2025. </t>
    </r>
  </si>
  <si>
    <t>T17</t>
  </si>
  <si>
    <t>Distribuir las utilidades generadas por sociedades activas al FRISCO</t>
  </si>
  <si>
    <t>Gestión del portafolio de sociedades</t>
  </si>
  <si>
    <t>Cumplimiento del ingreso por utilidades de Sociedades Activas</t>
  </si>
  <si>
    <t>(Utilidades generadas por sociedades y establecimientos de comercio / Ingresos económicos estimados a distribuir al FRISCO) * 100%</t>
  </si>
  <si>
    <t>T18</t>
  </si>
  <si>
    <t>Recaudar ingresos producto de las gestiones realizadas por sociedades activas al FRISCO</t>
  </si>
  <si>
    <t>Cumplimiento del
presupuesto de ingreso de comercialización de Sociedades Activas y sus bienes</t>
  </si>
  <si>
    <t>(Ingresos generados por sociedades y establecimientos de comercio / Ingresos económicos estimados para el FRISCO) * 100%</t>
  </si>
  <si>
    <t>T19</t>
  </si>
  <si>
    <t>Diseñar y/o implementar estrategias de ahorro en la administración de activos.</t>
  </si>
  <si>
    <t>Establecer una estrategia para la disposición definitiva de los activos entregados por las extintas FARC que no cuenten con potencial de comercialización</t>
  </si>
  <si>
    <t>Comercialización de Activos
Otras Modalidades de Disposición Final</t>
  </si>
  <si>
    <t>Gestión para la disposición final de los activos entregados por las extintas FARC-EP</t>
  </si>
  <si>
    <t>Sumatoria de la ponderación de las actividades requeridas para la disposición final (chatarrización, donación o destrucción) de los activos entregados por las ex FARC-EP</t>
  </si>
  <si>
    <r>
      <rPr>
        <b/>
        <sz val="11"/>
        <color rgb="FF000000"/>
        <rFont val="Arial"/>
        <family val="2"/>
      </rPr>
      <t>Objetivo del indicador:</t>
    </r>
    <r>
      <rPr>
        <sz val="11"/>
        <color rgb="FF000000"/>
        <rFont val="Arial"/>
        <family val="2"/>
      </rPr>
      <t xml:space="preserve"> medir el impacto de la gestión de las actividades realizadas por la Dirección de Proyectos para la disposición final de los activos entregados por las ex FARC-EP relacionados en el inventario del que trata el Decreto Ley 903 de 2017.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 la totalidad (100%) de unidades de los bienes muebles a disponer de manera definitiva (chatarrización, donación o destrucción).
La ponderación de las actividades realizadas por la Dirección de Proyectos se relaciona a continuación:
1. Valoración comercial de los activos (20%)
2. Solicitud de viabilidades jurídica, técnica y administrativa (16%)
3. Solicitud de conceptos técnicos según disposición final (13%)
4. Elaboración presentación del caso (10%)
5. Solicitud inclusión del caso en el Comité Técnico (9%)
6. Presentación del caso a Comité técnico SAE (7%)
7. Solicitud a DAPRE de sesión del Consejo Fiduciario (6%)
8. Presentación caso ante el Consejo Fiduciario (5%)
9. Solicitud activación de la Subcomisión financiera y presupuestal al Consejo Fiduciario (4%)
10. Solicitud recomendación a las 9 entidades que conforman el Subcomité Financiero y Presupuestal (3%)
11. Solicitud a DAPRE de sesión del Consejo Fiduciario, solicitud de aprobación disposición final ( 2%)
12. Proyección resolución de disposición final según el caso (1%)
13. Remisión acto administrativo a la Dirección de Asuntos Legales Misionales de la SAE ( 1%)
14. Expedición acto administrativo (1%)
15. Alistamiento de los activos a disponer de manera definitiva (1%)
16. Disposición final de los activos (1%)
TOTAL (100%)</t>
    </r>
  </si>
  <si>
    <t>T20</t>
  </si>
  <si>
    <t>Gestión para la constitución del patrimonio autónomo receptor de los recursos monetizados del inventario FARC-EP</t>
  </si>
  <si>
    <r>
      <rPr>
        <b/>
        <sz val="11"/>
        <color rgb="FF000000"/>
        <rFont val="Arial"/>
        <family val="2"/>
      </rPr>
      <t>Objetivo del indicador:</t>
    </r>
    <r>
      <rPr>
        <sz val="11"/>
        <color rgb="FF000000"/>
        <rFont val="Arial"/>
        <family val="2"/>
      </rPr>
      <t xml:space="preserve"> medir el impacto de la gestión de las actividades realizadas por la Dirección de Proyectos para la constitución del patrimonio autónomo del que trata el articulo 3 del Decreto Ley 903 de 2017 y que tiene como fin ser el receptor de todos los recursos monetizados producto de la comercialización de los bienes entregados por las extintas FARC-EP y que fueron relacionados en el inventario del que trata el artículo 1 de la misma norma.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al cumplimiento o no de las mismas, esto es 100% o 0%.
La ponderación de las actividades realizadas por la Dirección de Proyectos se relaciona a continuación:
1.	Estructuración y elaboración del análisis del sector (30%)
2.Estructuración y elaboración de estudio de mercado (25%)
3. Estructuración y elaboración de estudios previos (20%)
4.	Radicación de los documentos previos en la Dirección de Contratos (12%)
5. Seguimiento a la revisión de los documentos previos en la Dirección de Contratos (6%)
6. Revisión y aprobación de los documentos previos en la Dirección de Contratos (4%)
7. Verificación de requisitos habilitantes (2%)
8.	Comunicar la aceptación de la oferta o declaración de proceso desierto (1%)
TOTAL (100%)</t>
    </r>
  </si>
  <si>
    <t>T21</t>
  </si>
  <si>
    <t>Entregar a las Direcciones de democratización de activos de Inmuebles rurales o urbanos los remanentes en inmuebles por liquidación de sociedades</t>
  </si>
  <si>
    <t>Dirección de Seguimiento y Control de Liquidaciones</t>
  </si>
  <si>
    <t>(Valor de remanentes en inmuebles entregados por liquidación de sociedades / Valor de remanentes en inmuebles de sociedades en liquidación estimados para entrega) * 100%</t>
  </si>
  <si>
    <r>
      <rPr>
        <b/>
        <sz val="11"/>
        <color rgb="FF000000"/>
        <rFont val="Arial"/>
        <family val="2"/>
      </rPr>
      <t>Objetivo del indicador:</t>
    </r>
    <r>
      <rPr>
        <sz val="11"/>
        <color rgb="FF000000"/>
        <rFont val="Arial"/>
        <family val="2"/>
      </rPr>
      <t xml:space="preserve"> medir la entrega de remanentes en inmuebles a favor del FRISCO por liquidación de Sociedades. 
</t>
    </r>
    <r>
      <rPr>
        <b/>
        <sz val="11"/>
        <color rgb="FF000000"/>
        <rFont val="Arial"/>
        <family val="2"/>
      </rPr>
      <t>Numerador:</t>
    </r>
    <r>
      <rPr>
        <sz val="11"/>
        <color rgb="FF000000"/>
        <rFont val="Arial"/>
        <family val="2"/>
      </rPr>
      <t xml:space="preserve"> los remanentes en inmuebles corresponden a los activos sociales producto de la liquidación de la sociedad.
</t>
    </r>
    <r>
      <rPr>
        <b/>
        <sz val="11"/>
        <color rgb="FF000000"/>
        <rFont val="Arial"/>
        <family val="2"/>
      </rPr>
      <t>Denominador:</t>
    </r>
    <r>
      <rPr>
        <sz val="11"/>
        <color rgb="FF000000"/>
        <rFont val="Arial"/>
        <family val="2"/>
      </rPr>
      <t xml:space="preserve"> la estimación de los remanentes se realiza con base en la valoración patrimonial de los activos sociales priorizados para la vigencia.</t>
    </r>
  </si>
  <si>
    <t>T22</t>
  </si>
  <si>
    <t>Entregar a la Dirección Financiera los remanentes líquidos por la liquidación de sociedades.</t>
  </si>
  <si>
    <t>(Valor de remanentes líquidos entregados por liquidación de sociedades / Valor de remanentes líquidos de sociedades en liquidación estimados para entrega) * 100%</t>
  </si>
  <si>
    <r>
      <rPr>
        <b/>
        <sz val="11"/>
        <color indexed="8"/>
        <rFont val="Arial"/>
        <family val="2"/>
      </rPr>
      <t>Objetivo del indicador:</t>
    </r>
    <r>
      <rPr>
        <sz val="11"/>
        <color indexed="8"/>
        <rFont val="Arial"/>
        <family val="2"/>
      </rPr>
      <t xml:space="preserve"> medir la entrega de recursos líquidos realizada a favor del FRISCO por liquidación de Sociedades. 
</t>
    </r>
    <r>
      <rPr>
        <b/>
        <sz val="11"/>
        <color indexed="8"/>
        <rFont val="Arial"/>
        <family val="2"/>
      </rPr>
      <t>Numerador:</t>
    </r>
    <r>
      <rPr>
        <sz val="11"/>
        <color rgb="FF000000"/>
        <rFont val="Arial"/>
        <family val="2"/>
      </rPr>
      <t xml:space="preserve"> los remanentes líquidos corresponden a los dineros provenientes de la liquidación de las sociedades. </t>
    </r>
    <r>
      <rPr>
        <sz val="11"/>
        <color indexed="8"/>
        <rFont val="Arial"/>
        <family val="2"/>
      </rPr>
      <t xml:space="preserve">
</t>
    </r>
    <r>
      <rPr>
        <b/>
        <sz val="11"/>
        <color indexed="8"/>
        <rFont val="Arial"/>
        <family val="2"/>
      </rPr>
      <t>Denominador</t>
    </r>
    <r>
      <rPr>
        <sz val="11"/>
        <color indexed="8"/>
        <rFont val="Arial"/>
        <family val="2"/>
      </rPr>
      <t>: la estimación de los remanentes se realiza con base en la valoración patrimonial de las sociedades priorizadas para la vigencia.</t>
    </r>
  </si>
  <si>
    <t>T23</t>
  </si>
  <si>
    <t>Diversificar y fortalecer el portafolio de inversiones de la SAE.</t>
  </si>
  <si>
    <t>Realizar inversiones de recursos líquidos de acuerdo con el Decreto 1525 del 2008 mediante estrategias de inversión que permitan aumentar la rentabilidad.</t>
  </si>
  <si>
    <t>Valor total de rendimientos de inversión con recursos líquidos extintos y en proceso</t>
  </si>
  <si>
    <t>(Valor total de rendimientos obtenidos de inversiones con recursos líquidos extintos y en proceso / Meta de rendimientos financieros esperados con inversiones realizadas) * 100%</t>
  </si>
  <si>
    <t>T24</t>
  </si>
  <si>
    <t xml:space="preserve">Gestionar la generación de ingresos a partir de la disposición de bienes muebles </t>
  </si>
  <si>
    <t>Ingresos por disposición final de bienes muebles</t>
  </si>
  <si>
    <t>(Valor total de ingresos recibidos por disposición final de bienes muebles / Valor total presupuestado por concepto de ingresos por disposición final de bienes muebles) * 100%</t>
  </si>
  <si>
    <r>
      <rPr>
        <b/>
        <sz val="11"/>
        <color theme="1"/>
        <rFont val="Arial"/>
        <family val="2"/>
      </rPr>
      <t>Objetivo del indicador:</t>
    </r>
    <r>
      <rPr>
        <sz val="11"/>
        <color theme="1"/>
        <rFont val="Arial"/>
        <family val="2"/>
      </rPr>
      <t xml:space="preserve"> medir la generación de ingresos por disposición final de bienes muebles.
</t>
    </r>
    <r>
      <rPr>
        <b/>
        <sz val="11"/>
        <color theme="1"/>
        <rFont val="Arial"/>
        <family val="2"/>
      </rPr>
      <t xml:space="preserve">Numerador: </t>
    </r>
    <r>
      <rPr>
        <sz val="11"/>
        <color theme="1"/>
        <rFont val="Arial"/>
        <family val="2"/>
      </rPr>
      <t xml:space="preserve">corresponde a los ingresos por concepto de venta, chatarrización, siniestro, entre otras modalidades de disposición final. El tipo de muebles a disponer finalmente pueden ser:
 * Semovientes
 * Muebles y enseres
 * Medios de transporte
 * Oro
 * Obras de arte. 
 * Sustancias químicas
 * Joyas
</t>
    </r>
    <r>
      <rPr>
        <b/>
        <sz val="11"/>
        <color theme="1"/>
        <rFont val="Arial"/>
        <family val="2"/>
      </rPr>
      <t>Denominador:</t>
    </r>
    <r>
      <rPr>
        <sz val="11"/>
        <color theme="1"/>
        <rFont val="Arial"/>
        <family val="2"/>
      </rPr>
      <t xml:space="preserve"> Corresponde al valor aprobado de ingresos por venta de activos muebles, según el presupuesto de ingresos FRISCO para el 2025, de acuerdo a la resolución 002 de 2024 del CNE</t>
    </r>
  </si>
  <si>
    <t>T25</t>
  </si>
  <si>
    <t>Gestionar la monetización de divisas y el recaudo de moneda nacional</t>
  </si>
  <si>
    <t>Transferencias realizadas a la Nación a través de divisas monetizadas y moneda nacional</t>
  </si>
  <si>
    <t>(Valor monetizado y recaudado / Valor programado de divisas a monetizar y moneda nacional a recaudar) * 100%</t>
  </si>
  <si>
    <r>
      <t xml:space="preserve">Objetivo del indicador: </t>
    </r>
    <r>
      <rPr>
        <sz val="11"/>
        <color rgb="FF000000"/>
        <rFont val="Arial"/>
        <family val="2"/>
      </rPr>
      <t xml:space="preserve">medir las transferencias realizadas a la Nación a través de divisas monetizadas y recaudo de moneda nacional identificada.
</t>
    </r>
    <r>
      <rPr>
        <b/>
        <sz val="11"/>
        <color rgb="FF000000"/>
        <rFont val="Arial"/>
        <family val="2"/>
      </rPr>
      <t xml:space="preserve">Numerador: </t>
    </r>
    <r>
      <rPr>
        <sz val="11"/>
        <color rgb="FF000000"/>
        <rFont val="Arial"/>
        <family val="2"/>
      </rPr>
      <t xml:space="preserve">corresponde a los ingresos por monetización de divisas y extinción de dineros.
</t>
    </r>
    <r>
      <rPr>
        <b/>
        <sz val="11"/>
        <color rgb="FF000000"/>
        <rFont val="Arial"/>
        <family val="2"/>
      </rPr>
      <t xml:space="preserve">
Denominador: </t>
    </r>
    <r>
      <rPr>
        <sz val="11"/>
        <color rgb="FF000000"/>
        <rFont val="Arial"/>
        <family val="2"/>
      </rPr>
      <t>Corresponde al valor aprobado de ingresos por monetización de divisas y extinción de dineros, según el presupuesto de ingresos FRISCO para el 2025, de acuerdo a la resolución 002 de 2024 del CNE</t>
    </r>
  </si>
  <si>
    <t>T26</t>
  </si>
  <si>
    <t>Generar ahorros producto de la implementación de esquemas de disposición temporal o definitiva de los bienes muebles</t>
  </si>
  <si>
    <t xml:space="preserve">Ahorro por disposición temporal o definitiva de bienes muebles </t>
  </si>
  <si>
    <t>(Valor de ahorro de bienes muebles por disposición temporal y final/ Valor proyectado de ahorro para la vigencia de bienes muebles a disponer temporal o definitivamente) * 100%</t>
  </si>
  <si>
    <r>
      <t xml:space="preserve">Objetivo del indicador: </t>
    </r>
    <r>
      <rPr>
        <sz val="11"/>
        <color rgb="FF000000"/>
        <rFont val="Arial"/>
        <family val="2"/>
      </rPr>
      <t>medir el valor del ahorro en la vigencia, generado por la disposición temporal o definitiva de bienes muebles.</t>
    </r>
    <r>
      <rPr>
        <b/>
        <sz val="11"/>
        <color rgb="FF000000"/>
        <rFont val="Arial"/>
        <family val="2"/>
      </rPr>
      <t xml:space="preserve">
Numerador: </t>
    </r>
    <r>
      <rPr>
        <sz val="11"/>
        <color rgb="FF000000"/>
        <rFont val="Arial"/>
        <family val="2"/>
      </rPr>
      <t>corresponde al valor económico ahorrado en la vigencia por disposición temporal o definitiva de bienes muebles.</t>
    </r>
    <r>
      <rPr>
        <b/>
        <sz val="11"/>
        <color rgb="FF000000"/>
        <rFont val="Arial"/>
        <family val="2"/>
      </rPr>
      <t xml:space="preserve">
Denominador: </t>
    </r>
    <r>
      <rPr>
        <sz val="11"/>
        <color rgb="FF000000"/>
        <rFont val="Arial"/>
        <family val="2"/>
      </rPr>
      <t xml:space="preserve">corresponde al valor proyectado de ahorro (costos directos por almacenamiento y bodegaje) desde la fecha de entrega de disposición temporal o definitiva hasta el cierre de la vigencia. </t>
    </r>
  </si>
  <si>
    <t>T27</t>
  </si>
  <si>
    <t>Realizar la chatarrización de bienes muebles generando ahorros para la Entidad</t>
  </si>
  <si>
    <t>Chatarrizaciones realizadas</t>
  </si>
  <si>
    <t>(Número de bienes entregados a la desintegradora para chatarrizar / Número de bienes programados para chatarrización) * 100%</t>
  </si>
  <si>
    <r>
      <t xml:space="preserve">Objetivo del indicador: </t>
    </r>
    <r>
      <rPr>
        <sz val="11"/>
        <color rgb="FF000000"/>
        <rFont val="Arial"/>
        <family val="2"/>
      </rPr>
      <t>medir la chatarrización de los bienes muebles.</t>
    </r>
    <r>
      <rPr>
        <b/>
        <sz val="11"/>
        <color rgb="FF000000"/>
        <rFont val="Arial"/>
        <family val="2"/>
      </rPr>
      <t xml:space="preserve">
Numerador: </t>
    </r>
    <r>
      <rPr>
        <sz val="11"/>
        <color rgb="FF000000"/>
        <rFont val="Arial"/>
        <family val="2"/>
      </rPr>
      <t>bienes muebles entregados a la desintegradora.</t>
    </r>
    <r>
      <rPr>
        <b/>
        <sz val="11"/>
        <color rgb="FF000000"/>
        <rFont val="Arial"/>
        <family val="2"/>
      </rPr>
      <t xml:space="preserve">
Denominador: </t>
    </r>
    <r>
      <rPr>
        <sz val="11"/>
        <color rgb="FF000000"/>
        <rFont val="Arial"/>
        <family val="2"/>
      </rPr>
      <t>corresponde al número de bienes programados para chatarrización como los medios de transporte de material ferroso con concepto favorable para chatarrizar.</t>
    </r>
  </si>
  <si>
    <t>T28</t>
  </si>
  <si>
    <t>Reducir los inventarios de bienes muebles que implican un impacto ambiental</t>
  </si>
  <si>
    <t>Destrucción de bienes muebles que puedan generar un impacto ambiental</t>
  </si>
  <si>
    <t>(Número de toneladas de bienes muebles destruidos / Total de toneladas de bienes muebles objeto a destruir) * 100%</t>
  </si>
  <si>
    <r>
      <t xml:space="preserve">Objetivo del indicador: </t>
    </r>
    <r>
      <rPr>
        <sz val="11"/>
        <color rgb="FF000000"/>
        <rFont val="Arial"/>
        <family val="2"/>
      </rPr>
      <t xml:space="preserve">medir la destrucción de bienes muebles para mitigar el impacto ambiental en toneladas.
</t>
    </r>
    <r>
      <rPr>
        <b/>
        <sz val="11"/>
        <color rgb="FF000000"/>
        <rFont val="Arial"/>
        <family val="2"/>
      </rPr>
      <t xml:space="preserve">
Numerador: </t>
    </r>
    <r>
      <rPr>
        <sz val="11"/>
        <color rgb="FF000000"/>
        <rFont val="Arial"/>
        <family val="2"/>
      </rPr>
      <t xml:space="preserve">corresponde a las toneladas de los bienes muebles destruidos que puedan generar un impacto ambiental.
</t>
    </r>
    <r>
      <rPr>
        <b/>
        <sz val="11"/>
        <color rgb="FF000000"/>
        <rFont val="Arial"/>
        <family val="2"/>
      </rPr>
      <t xml:space="preserve">Denominador: </t>
    </r>
    <r>
      <rPr>
        <sz val="11"/>
        <color rgb="FF000000"/>
        <rFont val="Arial"/>
        <family val="2"/>
      </rPr>
      <t xml:space="preserve">corresponde al total de toneladas de bienes muebles que puedan generar un impacto ambiental y que son programados para ser destruidos en la vigencia (sustancias químicas, minerales y aquellos muebles y enseres que tengan conceptos técnicos de destrucción). </t>
    </r>
  </si>
  <si>
    <t>T29</t>
  </si>
  <si>
    <t>Implementar la política de Austeridad en el Gasto de la SAE S.A.S</t>
  </si>
  <si>
    <t>Porcentaje de avance en la implementación del Plan de Austeridad del Gasto Público 2025</t>
  </si>
  <si>
    <t>(Número de acciones ejecutadas del Plan de Austeridad del Gasto Público 2025 / Número de acciones planeadas del Plan de Austeridad del Gasto Público 2025) * 100%</t>
  </si>
  <si>
    <t>T30</t>
  </si>
  <si>
    <t>05. Garantizar la recuperación de cartera por procesos de cobro persuasivo y judicialización.</t>
  </si>
  <si>
    <t>Gestionar la recuperación de cartera producto de la administración de activos.</t>
  </si>
  <si>
    <t>Recuperar las obligaciones vencidas superiores a 180 días identificadas para judicialización</t>
  </si>
  <si>
    <t>Gestión Jurídica</t>
  </si>
  <si>
    <t>Dirección de Asuntos Legales Misionales</t>
  </si>
  <si>
    <t>Cartera recuperada por judicialización</t>
  </si>
  <si>
    <t>(Valor de cartera recuperada /
Valor de la cartera programada a recuperar en la vigencia) * 100%</t>
  </si>
  <si>
    <r>
      <rPr>
        <b/>
        <sz val="11"/>
        <rFont val="Arial"/>
        <family val="2"/>
      </rPr>
      <t>Objetivo del indicador:</t>
    </r>
    <r>
      <rPr>
        <sz val="11"/>
        <rFont val="Arial"/>
        <family val="2"/>
      </rPr>
      <t xml:space="preserve"> medir la recuperación de la cartera por judicialización. 
</t>
    </r>
    <r>
      <rPr>
        <b/>
        <sz val="11"/>
        <rFont val="Arial"/>
        <family val="2"/>
      </rPr>
      <t>Numerador:</t>
    </r>
    <r>
      <rPr>
        <sz val="11"/>
        <rFont val="Arial"/>
        <family val="2"/>
      </rPr>
      <t xml:space="preserve"> es el valor de cartera recaudado por SAE que fue programado para recuperar. 
</t>
    </r>
    <r>
      <rPr>
        <b/>
        <sz val="11"/>
        <rFont val="Arial"/>
        <family val="2"/>
      </rPr>
      <t xml:space="preserve">Denominador: </t>
    </r>
    <r>
      <rPr>
        <sz val="11"/>
        <rFont val="Arial"/>
        <family val="2"/>
      </rPr>
      <t xml:space="preserve">corresponde a la programación de cartera a recuperar en la vigencia. El valor a programar para la vigencia es de 2.000 millones de pesos.
</t>
    </r>
    <r>
      <rPr>
        <b/>
        <sz val="11"/>
        <rFont val="Arial"/>
        <family val="2"/>
      </rPr>
      <t>Nota:</t>
    </r>
    <r>
      <rPr>
        <sz val="11"/>
        <rFont val="Arial"/>
        <family val="2"/>
      </rPr>
      <t xml:space="preserve"> los datos de recaudo y metas son acumulados.</t>
    </r>
  </si>
  <si>
    <t>T31</t>
  </si>
  <si>
    <t>Reducir la tasa de morosidad mediante estrategias efectivas de cobro.</t>
  </si>
  <si>
    <t>Tasa de Morosidad de la Cartera de Arrendamiento menor a 90 días</t>
  </si>
  <si>
    <t>(Valor de la cartera en mora categorías A, B y C / Valor total de la cartera de arrendamientos del FRISCO) * 100%</t>
  </si>
  <si>
    <r>
      <t xml:space="preserve">Objetivo: </t>
    </r>
    <r>
      <rPr>
        <sz val="11"/>
        <rFont val="Arial"/>
        <family val="2"/>
      </rPr>
      <t xml:space="preserve">Indica el porcentaje de la cartera de arrendamiento que se encuentra en mora &lt;90 días (riesgo normal, aceptable y apreciable).
</t>
    </r>
    <r>
      <rPr>
        <b/>
        <sz val="11"/>
        <rFont val="Arial"/>
        <family val="2"/>
      </rPr>
      <t xml:space="preserve">
Numerador: </t>
    </r>
    <r>
      <rPr>
        <sz val="11"/>
        <rFont val="Arial"/>
        <family val="2"/>
      </rPr>
      <t>Valor de la cartera en mora categorías A, B y C</t>
    </r>
    <r>
      <rPr>
        <b/>
        <sz val="11"/>
        <rFont val="Arial"/>
        <family val="2"/>
      </rPr>
      <t xml:space="preserve">
Denominador: </t>
    </r>
    <r>
      <rPr>
        <sz val="11"/>
        <rFont val="Arial"/>
        <family val="2"/>
      </rPr>
      <t>Valor total de la cartera de arrendamientos del FRISCO</t>
    </r>
  </si>
  <si>
    <t>T32</t>
  </si>
  <si>
    <t>Aumentar el cumplimiento de los acuerdos de pago suscritos por arrendatarios en mora</t>
  </si>
  <si>
    <t>Porcentaje de Acuerdos de Pago Cumplidos</t>
  </si>
  <si>
    <t xml:space="preserve"> (Número de acuerdos de pago vigentes cumplidos al corte / Número total de acuerdos vigentes al corte) * 100%</t>
  </si>
  <si>
    <r>
      <t xml:space="preserve">Objetivo: </t>
    </r>
    <r>
      <rPr>
        <sz val="11"/>
        <rFont val="Arial"/>
        <family val="2"/>
      </rPr>
      <t xml:space="preserve">Evalúa el porcentaje de acuerdos de pago suscritos mediante cobro persuasivo que están siendo cumplidos por los deudores.
</t>
    </r>
    <r>
      <rPr>
        <b/>
        <sz val="11"/>
        <rFont val="Arial"/>
        <family val="2"/>
      </rPr>
      <t xml:space="preserve">
Numerador: </t>
    </r>
    <r>
      <rPr>
        <sz val="11"/>
        <rFont val="Arial"/>
        <family val="2"/>
      </rPr>
      <t xml:space="preserve">Número de acuerdos de pago vigentes cumplidos al corte
</t>
    </r>
    <r>
      <rPr>
        <b/>
        <sz val="11"/>
        <rFont val="Arial"/>
        <family val="2"/>
      </rPr>
      <t xml:space="preserve">
Denominador: </t>
    </r>
    <r>
      <rPr>
        <sz val="11"/>
        <rFont val="Arial"/>
        <family val="2"/>
      </rPr>
      <t>Número total de acuerdos vigentes al corte</t>
    </r>
  </si>
  <si>
    <t>T33</t>
  </si>
  <si>
    <t>Maximizar la recuperación de la cartera mediante el cobro de pólizas.</t>
  </si>
  <si>
    <t>Tasa de Recuperación mediante Pólizas de Arrendamiento</t>
  </si>
  <si>
    <t>(Valor recuperado mediante pólizas que presentaban mora / Valor total de la cartera cubierta por pólizas en situación de mora) * 100%</t>
  </si>
  <si>
    <t>T34</t>
  </si>
  <si>
    <t>Grupos de Interés</t>
  </si>
  <si>
    <t>06. Garantizar el acceso a la información pública, la participación ciudadana y el diálogo social entre la SAE y poblaciones constitucionalmente protegidas y demás grupos de interés, con principios de inclusión, transparencia, calidad y consistencia.</t>
  </si>
  <si>
    <t xml:space="preserve">Generar espacios de participación ciudadana y diálogo social con los grupos de interés de SAE </t>
  </si>
  <si>
    <t>Realizar acciones de acompañamiento a las organizaciones sociales y entidades publicas en el marco del acercamiento territorial.</t>
  </si>
  <si>
    <t>Comunicación estratégica y atención a las ciudadanías</t>
  </si>
  <si>
    <t>Dirección Territorial Caribe</t>
  </si>
  <si>
    <t>Ferias de servicios territoriales gestionadas</t>
  </si>
  <si>
    <t>(Número de ferias de servicios gestionadas / Número de ferias de servicios definidas en la meta)*100%</t>
  </si>
  <si>
    <r>
      <t xml:space="preserve">Objetivo del indicador: </t>
    </r>
    <r>
      <rPr>
        <sz val="11"/>
        <color rgb="FF000000"/>
        <rFont val="Arial"/>
        <family val="2"/>
      </rPr>
      <t xml:space="preserve">medir las ferias de servicios realizadas por las Direcciones Territoriales durante la vigencia.
 </t>
    </r>
    <r>
      <rPr>
        <b/>
        <sz val="11"/>
        <color rgb="FF000000"/>
        <rFont val="Arial"/>
        <family val="2"/>
      </rPr>
      <t xml:space="preserve">
Numerador: </t>
    </r>
    <r>
      <rPr>
        <sz val="11"/>
        <color rgb="FF000000"/>
        <rFont val="Arial"/>
        <family val="2"/>
      </rPr>
      <t xml:space="preserve">corresponde a las ferias de servicios en las que participe la Dirección Territorial.
</t>
    </r>
    <r>
      <rPr>
        <b/>
        <sz val="11"/>
        <color rgb="FF000000"/>
        <rFont val="Arial"/>
        <family val="2"/>
      </rPr>
      <t xml:space="preserve">
Denominador: </t>
    </r>
    <r>
      <rPr>
        <sz val="11"/>
        <color rgb="FF000000"/>
        <rFont val="Arial"/>
        <family val="2"/>
      </rPr>
      <t>corresponde a la ferias de servicios definidas en las metas.</t>
    </r>
  </si>
  <si>
    <t>T35</t>
  </si>
  <si>
    <t>Dirección Territorial Centro Oriente</t>
  </si>
  <si>
    <t>T36</t>
  </si>
  <si>
    <t>Dirección Territorial Occidente</t>
  </si>
  <si>
    <t>T37</t>
  </si>
  <si>
    <t>Dirección Territorial Sur</t>
  </si>
  <si>
    <t>T38</t>
  </si>
  <si>
    <t>Desarrollar espacios virtuales con los diferentes grupos de interés para promover la productividad de los bienes que administra la Entidad.</t>
  </si>
  <si>
    <t>Oficina de Prensa y Comunicaciones</t>
  </si>
  <si>
    <t>Foros virtuales dirigidos a grupos de interés</t>
  </si>
  <si>
    <t>(Número de foros virtuales realizados / Número de foros virtuales programados) *100%</t>
  </si>
  <si>
    <r>
      <t xml:space="preserve">Objetivo del indicador: </t>
    </r>
    <r>
      <rPr>
        <sz val="11"/>
        <color rgb="FF000000"/>
        <rFont val="Arial"/>
        <family val="2"/>
      </rPr>
      <t>medir la realización de foros virtuales realizados en los que se involucren los grupos de interés para dar conocer procedimientos, acciones, convocatorias o cualquier otro tema de interés general</t>
    </r>
    <r>
      <rPr>
        <b/>
        <sz val="11"/>
        <color rgb="FF000000"/>
        <rFont val="Arial"/>
        <family val="2"/>
      </rPr>
      <t xml:space="preserve">
Numerador: </t>
    </r>
    <r>
      <rPr>
        <sz val="11"/>
        <color rgb="FF000000"/>
        <rFont val="Arial"/>
        <family val="2"/>
      </rPr>
      <t>corresponde a la cantidad de foros virtuales realizados y culminados exitosamente con sus evidencias respectivas.</t>
    </r>
    <r>
      <rPr>
        <b/>
        <sz val="11"/>
        <color rgb="FF000000"/>
        <rFont val="Arial"/>
        <family val="2"/>
      </rPr>
      <t xml:space="preserve">
Denominador: </t>
    </r>
    <r>
      <rPr>
        <sz val="11"/>
        <color rgb="FF000000"/>
        <rFont val="Arial"/>
        <family val="2"/>
      </rPr>
      <t xml:space="preserve">corresponde al número de foros virtuales programados. Los foros virtuales deben contar con temáticas claras, interlocutores y actores que participan.
</t>
    </r>
  </si>
  <si>
    <t>T39</t>
  </si>
  <si>
    <t>Diversificar estrategias y canales de información pública dirigidos a la ciudadanía</t>
  </si>
  <si>
    <t>Generar acciones que fortalezcan el proceso de atención al ciudadano con el fin de brindar un mejor servicio a los públicos de interés</t>
  </si>
  <si>
    <t>Estrategia de fortalecimiento de atención al ciudadano.</t>
  </si>
  <si>
    <t>(Actividades ejecutadas de la Estrategia / Actividades programadas de la Estrategia de fortalecimiento al ciudadano) * 100%</t>
  </si>
  <si>
    <t>T40</t>
  </si>
  <si>
    <t>07. Promover la creación de alianzas público populares, comunitarias, cooperativas, corporativas y de cooperación internacional, que permitan el uso y el goce de bienes y servicios de la SAE por parte de sus grupos de interés, así como su fortalecimiento institucional.</t>
  </si>
  <si>
    <t>Generar alianzas estratégicas para el cumplimiento de los objetivos institucionales de SAE</t>
  </si>
  <si>
    <t>Establecer alianzas públicas y de cooperación internacional para el desarrollo de proyectos priorizados por la Presidencia SAE.</t>
  </si>
  <si>
    <t>Gobierno y Gestión de la Estrategia</t>
  </si>
  <si>
    <t>(Alianzas públicas y de cooperación internacional de nivel estratégico gestionadas / Alianzas públicas, privadas y de cooperación internacional de nivel estratégico programadas) * 100%</t>
  </si>
  <si>
    <t>T41</t>
  </si>
  <si>
    <t>08. Posicionar a la SAE como una entidad líder en la administración transparente de activos a nivel local, nacional e internacional con enfoque social, ambiental y productivo</t>
  </si>
  <si>
    <t>Actualizar el diseño de la página web institucional de acuerdo con lo establecido por la Ley de Transparencia y la nueva imagen institucional.</t>
  </si>
  <si>
    <t>Diseño de la página web</t>
  </si>
  <si>
    <t>(Número de actividades planificadas / Número de actividades ejecutadas) * 100%</t>
  </si>
  <si>
    <r>
      <t xml:space="preserve">Objetivo del indicador: </t>
    </r>
    <r>
      <rPr>
        <sz val="11"/>
        <rFont val="Arial"/>
        <family val="2"/>
      </rPr>
      <t xml:space="preserve">medir el grado de avance del diseño de la página web institucional de la SAE. de acuerdo con las siguientes fases:
1.	Evaluación del sitio actual
2.	Planificación y estructura del contenido 
3.	Tendencias de navegación
4.	Asegurarse de la coherencia con la identidad visual
5.	Propuestas de desarrollo
6.	Cumplimiento de normatividad para acceso a personas con discapacidades
</t>
    </r>
    <r>
      <rPr>
        <b/>
        <sz val="11"/>
        <rFont val="Arial"/>
        <family val="2"/>
      </rPr>
      <t>Numerador:</t>
    </r>
    <r>
      <rPr>
        <sz val="11"/>
        <rFont val="Arial"/>
        <family val="2"/>
      </rPr>
      <t xml:space="preserve"> corresponde a las etapas de diseño finalizadas por parte de la Oficina de Comunicaciones y Atención al Ciudadano.</t>
    </r>
    <r>
      <rPr>
        <b/>
        <sz val="11"/>
        <rFont val="Arial"/>
        <family val="2"/>
      </rPr>
      <t xml:space="preserve">
Denominador: </t>
    </r>
    <r>
      <rPr>
        <sz val="11"/>
        <rFont val="Arial"/>
        <family val="2"/>
      </rPr>
      <t>corresponde a las etapas de diseño de la página web que incluyen arquitectura, funcionalidades y diseño de imagen de la página web.</t>
    </r>
  </si>
  <si>
    <t>T42</t>
  </si>
  <si>
    <t>Implementar estrategias de comunicación y posicionamiento de SAE desde un enfoque productivo, social y ambiental</t>
  </si>
  <si>
    <t>Desarrollar estrategias de posicionamiento de la gestión de SAE a nivel interno y externo</t>
  </si>
  <si>
    <t>Estrategias de posicionamiento sobre la gestión de SAE</t>
  </si>
  <si>
    <t>(Número de estrategias de comunicación realizadas / Número de estrategias de comunicación programadas) * 100%</t>
  </si>
  <si>
    <t>T43</t>
  </si>
  <si>
    <t>Diseñar estrategias de medición de percepción de calidad y/o oportunidad del servicio ofrecido por SAE a nivel externo e interno</t>
  </si>
  <si>
    <t>Medir la percepción y satisfacción que tienen el público externo frente a SAE</t>
  </si>
  <si>
    <t>Mediciones de satisfacción y/o percepción a nivel externo e interno</t>
  </si>
  <si>
    <t>(Número de mediciones externas e internas realizadas / Número de mediciones externas e internas programadas) * 100%</t>
  </si>
  <si>
    <r>
      <t>Objetivo del indicador:</t>
    </r>
    <r>
      <rPr>
        <sz val="11"/>
        <rFont val="Arial"/>
        <family val="2"/>
      </rPr>
      <t xml:space="preserve"> aplicar mediciones de percepción y satisfacción externas o internas sobre la gestión institucional.
</t>
    </r>
    <r>
      <rPr>
        <b/>
        <sz val="11"/>
        <rFont val="Arial"/>
        <family val="2"/>
      </rPr>
      <t xml:space="preserve">Numerador: </t>
    </r>
    <r>
      <rPr>
        <sz val="11"/>
        <rFont val="Arial"/>
        <family val="2"/>
      </rPr>
      <t xml:space="preserve">corresponde al número de mediciones realizadas a nivel externo e interno a través de los canales dispuestos para tal fin. La medición de percepción se considera como finalizada cuando se obtienen los resultados de la encuesta a nivel semestral. 
</t>
    </r>
    <r>
      <rPr>
        <b/>
        <sz val="11"/>
        <rFont val="Arial"/>
        <family val="2"/>
      </rPr>
      <t xml:space="preserve">Denominador: </t>
    </r>
    <r>
      <rPr>
        <sz val="11"/>
        <rFont val="Arial"/>
        <family val="2"/>
      </rPr>
      <t>corresponde al número de mediciones programadas de satisfacción y percepción de la gestión de SAE. Para la vigencia se tiene previsto 8 mediciones distribuidas de la siguiente forma: 
*Medición de satisfacción 2 y percepción 2 interna.
*Medición de satisfacción 2 y percepción 2 externa.</t>
    </r>
  </si>
  <si>
    <t>T44</t>
  </si>
  <si>
    <t>Procesos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</si>
  <si>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</si>
  <si>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Estandarizar, optimizar y automatizar procesos de SAE de acuerdo a nuevo modelo operacional</t>
  </si>
  <si>
    <t>Actualizar las Tablas de Retención Documental de todas las áreas de la SAE S.A.S.</t>
  </si>
  <si>
    <t>Gestión Documental</t>
  </si>
  <si>
    <t>Dirección Administrativa</t>
  </si>
  <si>
    <t>Tablas de Retención Documental elaboradas</t>
  </si>
  <si>
    <t>Trimestral</t>
  </si>
  <si>
    <t>(Número de dependencias con propuesta de TRD elaborada/ Número de dependencias con actualización de TRD) * 100%</t>
  </si>
  <si>
    <r>
      <rPr>
        <b/>
        <sz val="11"/>
        <rFont val="Arial"/>
        <family val="2"/>
      </rPr>
      <t>Objetivo del indicador:</t>
    </r>
    <r>
      <rPr>
        <sz val="11"/>
        <rFont val="Arial"/>
        <family val="2"/>
      </rPr>
      <t xml:space="preserve"> medir el estado de avance de la implementación del proceso de actualización de tablas de retención documental en SAE.
</t>
    </r>
    <r>
      <rPr>
        <b/>
        <sz val="11"/>
        <rFont val="Arial"/>
        <family val="2"/>
      </rPr>
      <t>Numerador:</t>
    </r>
    <r>
      <rPr>
        <sz val="11"/>
        <rFont val="Arial"/>
        <family val="2"/>
      </rPr>
      <t xml:space="preserve"> corresponde al número de dependencias que cuenten con propuesta elaborada de Tablas de Retención Documental, es decir, cuando las tablas tengan preaprobación por parte de cada área frente a la conformación de series, subseries y tipos documentales.
</t>
    </r>
    <r>
      <rPr>
        <b/>
        <sz val="11"/>
        <rFont val="Arial"/>
        <family val="2"/>
      </rPr>
      <t>Denominador:</t>
    </r>
    <r>
      <rPr>
        <sz val="11"/>
        <rFont val="Arial"/>
        <family val="2"/>
      </rPr>
      <t xml:space="preserve"> corresponde al total de áreas que conforman a la SAE que requieren actualización de Tablas de Retención Documental.</t>
    </r>
  </si>
  <si>
    <t>T45</t>
  </si>
  <si>
    <t>Realizar medición de los fallos favorables de acciones de tutela en contra de la entidad</t>
  </si>
  <si>
    <t xml:space="preserve">Tasa de fallos favorables en acciones de tutela en contra de la entidad que invoquen la protección del derecho de petición </t>
  </si>
  <si>
    <t>Calidad</t>
  </si>
  <si>
    <t>(Número de acciones de tutela con fallo favorable en el año en curso que invocan la protección del derecho de petición / Número de acciones de tutela recibidas por la entidad en el año en curso que invocan la protección del derecho de petición) * 80%</t>
  </si>
  <si>
    <r>
      <rPr>
        <b/>
        <sz val="11"/>
        <rFont val="Arial"/>
        <family val="2"/>
      </rPr>
      <t xml:space="preserve">Objetivo del indicador: </t>
    </r>
    <r>
      <rPr>
        <sz val="11"/>
        <rFont val="Arial"/>
        <family val="2"/>
      </rPr>
      <t xml:space="preserve">medir el porcentaje de fallos favorables de acciones de tutela en contra de la entidad que invocan la protección del derecho de petición.
</t>
    </r>
    <r>
      <rPr>
        <b/>
        <sz val="11"/>
        <rFont val="Arial"/>
        <family val="2"/>
      </rPr>
      <t xml:space="preserve">
Numerador: </t>
    </r>
    <r>
      <rPr>
        <sz val="11"/>
        <rFont val="Arial"/>
        <family val="2"/>
      </rPr>
      <t xml:space="preserve">corresponde a las acciones de tutela favorables que invocan la protección del derecho de petición.
</t>
    </r>
    <r>
      <rPr>
        <b/>
        <sz val="11"/>
        <rFont val="Arial"/>
        <family val="2"/>
      </rPr>
      <t>Denominador:</t>
    </r>
    <r>
      <rPr>
        <sz val="11"/>
        <rFont val="Arial"/>
        <family val="2"/>
      </rPr>
      <t xml:space="preserve"> corresponde a las acciones de tutela recibidas por la entidad que invocan la protección del derecho de petición.</t>
    </r>
  </si>
  <si>
    <t>T46</t>
  </si>
  <si>
    <t xml:space="preserve">Fortalecer estrategias y espacios de control, seguimiento y aseguramiento en el marco de la misionalidad de SAE </t>
  </si>
  <si>
    <t>Medir la eficiencia del traslado de sociedades desde el portafolio de la Dirección de Gobierno Control y Democratización de Sociedades hacia la Dirección de Control de Liquidaciones.</t>
  </si>
  <si>
    <t>T47</t>
  </si>
  <si>
    <t>Realizar auditorías e inspección sobre las Sociedades Activas administradas por SAE</t>
  </si>
  <si>
    <t>Visitas de inspección de Sociedades Activas</t>
  </si>
  <si>
    <t>(Número de sociedades activas administradas con inspecciones realizadas/ Número de sociedades Activas administradas por SAE que requieren inspección) * 100%</t>
  </si>
  <si>
    <r>
      <rPr>
        <b/>
        <sz val="11"/>
        <rFont val="Arial"/>
        <family val="2"/>
      </rPr>
      <t>Objetivo del indicador:</t>
    </r>
    <r>
      <rPr>
        <sz val="11"/>
        <rFont val="Arial"/>
        <family val="2"/>
      </rPr>
      <t xml:space="preserve"> medir el estado de inspección sobre las Sociedades Activas administradas por SAE a través de la ejecución de auditorías e inspecciones.
</t>
    </r>
    <r>
      <rPr>
        <b/>
        <sz val="11"/>
        <rFont val="Arial"/>
        <family val="2"/>
      </rPr>
      <t>Numerador</t>
    </r>
    <r>
      <rPr>
        <sz val="11"/>
        <rFont val="Arial"/>
        <family val="2"/>
      </rPr>
      <t xml:space="preserve">: corresponde al número de Sociedades Activas con inspecciones realizadas sobre estas.
</t>
    </r>
    <r>
      <rPr>
        <b/>
        <sz val="11"/>
        <rFont val="Arial"/>
        <family val="2"/>
      </rPr>
      <t>Denominador</t>
    </r>
    <r>
      <rPr>
        <sz val="11"/>
        <rFont val="Arial"/>
        <family val="2"/>
      </rPr>
      <t xml:space="preserve">: corresponde a las Sociedades Activas administradas por parte de la SAE que requieren inspección de acuerdo a la necesidad. </t>
    </r>
  </si>
  <si>
    <t>T48</t>
  </si>
  <si>
    <t>Dirección de Planeación y Prospectiva</t>
  </si>
  <si>
    <t>Avance en la estrategia de racionalización de trámites</t>
  </si>
  <si>
    <t>(Número de actividades realizadas del plan de racionalización de trámites / Número de actividades programadas del plan de racionalización de trámites) * 100%</t>
  </si>
  <si>
    <t>T49</t>
  </si>
  <si>
    <t>Reducir el inventario de las sociedades en liquidación con activos</t>
  </si>
  <si>
    <t>Sociedades con activos liquidadas</t>
  </si>
  <si>
    <t xml:space="preserve">(Número de sociedades con activos liquidadas / Número de sociedades con activos priorizados para cierre liquidatario) * 100%
</t>
  </si>
  <si>
    <r>
      <rPr>
        <b/>
        <sz val="11"/>
        <color rgb="FF000000"/>
        <rFont val="Arial"/>
        <family val="2"/>
      </rPr>
      <t>Objetivo del indicador:</t>
    </r>
    <r>
      <rPr>
        <sz val="11"/>
        <color indexed="8"/>
        <rFont val="Arial"/>
        <family val="2"/>
      </rPr>
      <t xml:space="preserve"> medir la reducción del inventario de las sociedades con activos en liquidación. 
</t>
    </r>
    <r>
      <rPr>
        <b/>
        <sz val="11"/>
        <color rgb="FF000000"/>
        <rFont val="Arial"/>
        <family val="2"/>
      </rPr>
      <t>Numerador</t>
    </r>
    <r>
      <rPr>
        <sz val="11"/>
        <color indexed="8"/>
        <rFont val="Arial"/>
        <family val="2"/>
      </rPr>
      <t xml:space="preserve">: corresponde a las sociedades liquidadas registrados en el sistema de información de SAE con marcación de "Pre -Estado" en el inventario.
</t>
    </r>
    <r>
      <rPr>
        <b/>
        <sz val="11"/>
        <color rgb="FF000000"/>
        <rFont val="Arial"/>
        <family val="2"/>
      </rPr>
      <t>Denominador</t>
    </r>
    <r>
      <rPr>
        <sz val="11"/>
        <color indexed="8"/>
        <rFont val="Arial"/>
        <family val="2"/>
      </rPr>
      <t>: corresponde a las sociedades con activos priorizadas para cierre liquidatario en la vigencia 2025.</t>
    </r>
  </si>
  <si>
    <t>T50</t>
  </si>
  <si>
    <t>Reducir el inventario de las sociedades en liquidación sin activos y cancelar matrículas de establecimientos de comercio</t>
  </si>
  <si>
    <t>Sociedades sin activos liquidadas y cancelación de matrículas de establecimientos de comercio.</t>
  </si>
  <si>
    <t xml:space="preserve">(Sociedades sin activos con cierre de procesos liquidatarios y establecimientos de comercio con cancelación de matrículas / Sociedades sin activos y establecimientos de comercio priorizados para cierre liquidatario) *100%
</t>
  </si>
  <si>
    <r>
      <rPr>
        <b/>
        <sz val="11"/>
        <color indexed="8"/>
        <rFont val="Arial"/>
        <family val="2"/>
      </rPr>
      <t xml:space="preserve">Objetivo del indicador: </t>
    </r>
    <r>
      <rPr>
        <sz val="11"/>
        <color rgb="FF000000"/>
        <rFont val="Arial"/>
        <family val="2"/>
      </rPr>
      <t>M</t>
    </r>
    <r>
      <rPr>
        <sz val="11"/>
        <color indexed="8"/>
        <rFont val="Arial"/>
        <family val="2"/>
      </rPr>
      <t xml:space="preserve">edir la reducción del inventario respecto a la cancelación de matrículas de las sociedades en liquidación sin activos y de los establecimientos de comercio. 
</t>
    </r>
    <r>
      <rPr>
        <b/>
        <sz val="11"/>
        <color indexed="8"/>
        <rFont val="Arial"/>
        <family val="2"/>
      </rPr>
      <t xml:space="preserve">Numerador: </t>
    </r>
    <r>
      <rPr>
        <sz val="11"/>
        <color indexed="8"/>
        <rFont val="Arial"/>
        <family val="2"/>
      </rPr>
      <t xml:space="preserve">corresponde a las sociedades sin activos liquidadas y establecimientos de comercio con cancelación de matrículas registrados en el sistema de información de SAE con marcación de " Pre- Estado" en el inventario.
</t>
    </r>
    <r>
      <rPr>
        <b/>
        <sz val="11"/>
        <color indexed="8"/>
        <rFont val="Arial"/>
        <family val="2"/>
      </rPr>
      <t xml:space="preserve">Denominador: </t>
    </r>
    <r>
      <rPr>
        <sz val="11"/>
        <color rgb="FF000000"/>
        <rFont val="Arial"/>
        <family val="2"/>
      </rPr>
      <t xml:space="preserve">corresponde a </t>
    </r>
    <r>
      <rPr>
        <sz val="11"/>
        <color indexed="8"/>
        <rFont val="Arial"/>
        <family val="2"/>
      </rPr>
      <t>las sociedades sin activos y establecimientos de comercio priorizados para cierre liquidatario o cancelación de matrícula en la vigencia 2025.</t>
    </r>
  </si>
  <si>
    <t>T51</t>
  </si>
  <si>
    <t>Estandarizar, actualizar y mejorar la información del inventario de activos administrados por SAE y otras bases de datos con criterios de calidad y oportunidad</t>
  </si>
  <si>
    <t>Ejecutar un plan de trabajo anual del Sistema de Gestión de Seguridad y Salud en el Trabajo</t>
  </si>
  <si>
    <t>Gestión del Talento Humano</t>
  </si>
  <si>
    <t>Dirección de Talento Humano</t>
  </si>
  <si>
    <t>Cumplimiento del plan de Trabajo anual del Sistema de Gestión de Seguridad y Salud en el Trabajo</t>
  </si>
  <si>
    <t>(Numero de actividades ejecutadas del plan de trabajo anual del SGSST / Numero de actividades programadas en el plan de trabajo anual del SGSST) *100%</t>
  </si>
  <si>
    <r>
      <rPr>
        <b/>
        <sz val="11"/>
        <color rgb="FF000000"/>
        <rFont val="Arial"/>
        <family val="2"/>
      </rPr>
      <t>Objetivo del indicador</t>
    </r>
    <r>
      <rPr>
        <sz val="11"/>
        <color rgb="FF000000"/>
        <rFont val="Arial"/>
        <family val="2"/>
      </rPr>
      <t xml:space="preserve">: Medir el cumplimiento de ejecución del plan de trabajo anual del SGSST
</t>
    </r>
    <r>
      <rPr>
        <b/>
        <sz val="11"/>
        <color rgb="FF000000"/>
        <rFont val="Arial"/>
        <family val="2"/>
      </rPr>
      <t>Numerador</t>
    </r>
    <r>
      <rPr>
        <sz val="11"/>
        <color rgb="FF000000"/>
        <rFont val="Arial"/>
        <family val="2"/>
      </rPr>
      <t xml:space="preserve">: Numero de actividades ejecutadas del plan de trabajo anual del SGSST.
</t>
    </r>
    <r>
      <rPr>
        <b/>
        <sz val="11"/>
        <color rgb="FF000000"/>
        <rFont val="Arial"/>
        <family val="2"/>
      </rPr>
      <t>Denominador</t>
    </r>
    <r>
      <rPr>
        <sz val="11"/>
        <color rgb="FF000000"/>
        <rFont val="Arial"/>
        <family val="2"/>
      </rPr>
      <t>: Numero de actividades programadas en el plan de trabajo anual del SGSST.
Plan de trabajo anual del Sistema de Gestión de Seguridad y Salud en el Trabajo: Proceso sistemático basado en el ciclo PHVA, que tiene como finalidad la prevención de accidentes de trabajo y enfermedades de origen laboral, enmarcado en el cumplimiento legal y la mejora continua</t>
    </r>
  </si>
  <si>
    <t>T52</t>
  </si>
  <si>
    <t>Seguimiento a la estrategia preventiva disciplinaria de la entidad</t>
  </si>
  <si>
    <r>
      <rPr>
        <b/>
        <sz val="11"/>
        <rFont val="Arial"/>
        <family val="2"/>
      </rPr>
      <t>Objetivo del indicador</t>
    </r>
    <r>
      <rPr>
        <sz val="11"/>
        <rFont val="Arial"/>
        <family val="2"/>
      </rPr>
      <t xml:space="preserve">: medir el cumplimiento de la Estrategia de Prevención Disciplinaria.
</t>
    </r>
    <r>
      <rPr>
        <b/>
        <sz val="11"/>
        <rFont val="Arial"/>
        <family val="2"/>
      </rPr>
      <t>Numerador:</t>
    </r>
    <r>
      <rPr>
        <sz val="11"/>
        <rFont val="Arial"/>
        <family val="2"/>
      </rPr>
      <t xml:space="preserve"> corresponde a la ejecución de actividades o iniciativas priorizadas en la vigencia relacionadas con la Estrategia de Prevención Disciplinaria.
</t>
    </r>
    <r>
      <rPr>
        <b/>
        <sz val="11"/>
        <rFont val="Arial"/>
        <family val="2"/>
      </rPr>
      <t>Denominador:</t>
    </r>
    <r>
      <rPr>
        <sz val="11"/>
        <rFont val="Arial"/>
        <family val="2"/>
      </rPr>
      <t xml:space="preserve"> corresponde a las actividades programadas en la vigencia relacionadas con la Estrategia de Prevención Disciplinaria. Este universo puede ser variable de acuerdo con el plan de trabajo establecido en materia de sensibilización, documentación u otras etapas necesarias para la estrategia de prevención disciplinaria.</t>
    </r>
  </si>
  <si>
    <t>T53</t>
  </si>
  <si>
    <t xml:space="preserve">Realizar el seguimiento y control de la ejecución presupuestal de gasto de SAE </t>
  </si>
  <si>
    <t>Ejecución presupuestal de gasto de SAE</t>
  </si>
  <si>
    <t>(Valor del presupuesto de gasto ejecutado en SAE / Valor del Presupuesto de gasto SAE aprobado ) * 100%</t>
  </si>
  <si>
    <r>
      <rPr>
        <b/>
        <sz val="11"/>
        <color rgb="FF000000"/>
        <rFont val="Arial"/>
        <family val="2"/>
      </rPr>
      <t>Objetivo del indicador:</t>
    </r>
    <r>
      <rPr>
        <sz val="11"/>
        <color rgb="FF000000"/>
        <rFont val="Arial"/>
        <family val="2"/>
      </rPr>
      <t xml:space="preserve"> medir la ejecución presupuestal de gastos de SAE aprobados en la vigencia.
</t>
    </r>
    <r>
      <rPr>
        <b/>
        <sz val="11"/>
        <color rgb="FF000000"/>
        <rFont val="Arial"/>
        <family val="2"/>
      </rPr>
      <t>Numerador:</t>
    </r>
    <r>
      <rPr>
        <sz val="11"/>
        <color rgb="FF000000"/>
        <rFont val="Arial"/>
        <family val="2"/>
      </rPr>
      <t xml:space="preserve"> corresponde al presupuesto ejecutado, acumulado y registrado en el aplicativo financiero.
</t>
    </r>
    <r>
      <rPr>
        <b/>
        <sz val="11"/>
        <color rgb="FF000000"/>
        <rFont val="Arial"/>
        <family val="2"/>
      </rPr>
      <t>Denominador:</t>
    </r>
    <r>
      <rPr>
        <sz val="11"/>
        <color rgb="FF000000"/>
        <rFont val="Arial"/>
        <family val="2"/>
      </rPr>
      <t xml:space="preserve"> el valor de presupuesto de gasto de SAE programado corresponde al aprobado por la Junta Directiva.</t>
    </r>
  </si>
  <si>
    <t>T54</t>
  </si>
  <si>
    <t>Realizar el seguimiento y control de la ejecución presupuestal de gasto de FRISCO</t>
  </si>
  <si>
    <t>Ejecución presupuestal de gasto de FRISCO</t>
  </si>
  <si>
    <t>(Valor del presupuesto de gasto ejecutado en FRISCO / Valor del Presupuesto de gasto FRISCO aprobado) * 100%</t>
  </si>
  <si>
    <r>
      <rPr>
        <b/>
        <sz val="11"/>
        <color rgb="FF000000"/>
        <rFont val="Arial"/>
        <family val="2"/>
      </rPr>
      <t>Objetivo del indicador:</t>
    </r>
    <r>
      <rPr>
        <sz val="11"/>
        <color rgb="FF000000"/>
        <rFont val="Arial"/>
        <family val="2"/>
      </rPr>
      <t xml:space="preserve"> medir la ejecución presupuestal de gastos de FRISCO aprobados en la vigencia
</t>
    </r>
    <r>
      <rPr>
        <b/>
        <sz val="11"/>
        <color rgb="FF000000"/>
        <rFont val="Arial"/>
        <family val="2"/>
      </rPr>
      <t>Numerador:</t>
    </r>
    <r>
      <rPr>
        <sz val="11"/>
        <color rgb="FF000000"/>
        <rFont val="Arial"/>
        <family val="2"/>
      </rPr>
      <t xml:space="preserve"> corresponde al presupuesto ejecutado, acumulado y registrado en el aplicativo financiero.
</t>
    </r>
    <r>
      <rPr>
        <b/>
        <sz val="11"/>
        <color rgb="FF000000"/>
        <rFont val="Arial"/>
        <family val="2"/>
      </rPr>
      <t>Denominador:</t>
    </r>
    <r>
      <rPr>
        <sz val="11"/>
        <color rgb="FF000000"/>
        <rFont val="Arial"/>
        <family val="2"/>
      </rPr>
      <t xml:space="preserve"> el valor de presupuesto de gasto de FRISCO programado corresponde al aprobado por el Consejo Nacional de Estupefacientes. </t>
    </r>
  </si>
  <si>
    <t>T55</t>
  </si>
  <si>
    <t>Evaluar a partir de la revisión documental y/o evidencias la administración de las sociedades y/o establecimientos de comercio a nivel contable, financiero, tributario y/o jurídico (dependiendo de la información disponible), relevantes para el cumplimiento de las metas institucionales, generando las alertas a que haya lugar como resultado de las auditorías realizadas.</t>
  </si>
  <si>
    <t>Gerencia de Auditoría a Sociedades</t>
  </si>
  <si>
    <t>Escalamiento de alertas relacionadas con la administración de sociedades y/o establecimientos de comercio y definición de planes de acción</t>
  </si>
  <si>
    <r>
      <t xml:space="preserve">(((Alertas relacionadas con la administración de las sociedades y/o establecimientos de comercio </t>
    </r>
    <r>
      <rPr>
        <b/>
        <sz val="11"/>
        <color theme="1"/>
        <rFont val="Arial"/>
        <family val="2"/>
      </rPr>
      <t xml:space="preserve">informadas </t>
    </r>
    <r>
      <rPr>
        <sz val="11"/>
        <color theme="1"/>
        <rFont val="Arial"/>
        <family val="2"/>
      </rPr>
      <t xml:space="preserve">para la toma de decisiones / Alertas relacionadas con la administración de las sociedades y/o establecimientos de comercio </t>
    </r>
    <r>
      <rPr>
        <b/>
        <sz val="11"/>
        <color theme="1"/>
        <rFont val="Arial"/>
        <family val="2"/>
      </rPr>
      <t>identificadas</t>
    </r>
    <r>
      <rPr>
        <sz val="11"/>
        <color theme="1"/>
        <rFont val="Arial"/>
        <family val="2"/>
      </rPr>
      <t xml:space="preserve"> en los ejercicios de auditoría) * 50%) + ((Alertas con </t>
    </r>
    <r>
      <rPr>
        <b/>
        <sz val="11"/>
        <color theme="1"/>
        <rFont val="Arial"/>
        <family val="2"/>
      </rPr>
      <t xml:space="preserve">planes de acción definidos </t>
    </r>
    <r>
      <rPr>
        <sz val="11"/>
        <color theme="1"/>
        <rFont val="Arial"/>
        <family val="2"/>
      </rPr>
      <t xml:space="preserve">/ Alertas relacionadas con la administración de las sociedades y/o establecimientos de comercio </t>
    </r>
    <r>
      <rPr>
        <b/>
        <sz val="11"/>
        <color theme="1"/>
        <rFont val="Arial"/>
        <family val="2"/>
      </rPr>
      <t>identificadas</t>
    </r>
    <r>
      <rPr>
        <sz val="11"/>
        <color theme="1"/>
        <rFont val="Arial"/>
        <family val="2"/>
      </rPr>
      <t xml:space="preserve"> en los ejercicios de auditoría) * 50%)) * 100%</t>
    </r>
  </si>
  <si>
    <r>
      <rPr>
        <b/>
        <sz val="11"/>
        <rFont val="Arial"/>
        <family val="2"/>
      </rPr>
      <t xml:space="preserve">Objetivo del indicador: </t>
    </r>
    <r>
      <rPr>
        <sz val="11"/>
        <rFont val="Arial"/>
        <family val="2"/>
      </rPr>
      <t xml:space="preserve">medir el </t>
    </r>
    <r>
      <rPr>
        <b/>
        <sz val="11"/>
        <rFont val="Arial"/>
        <family val="2"/>
      </rPr>
      <t>porcentaje</t>
    </r>
    <r>
      <rPr>
        <sz val="11"/>
        <rFont val="Arial"/>
        <family val="2"/>
      </rPr>
      <t xml:space="preserve"> de escalamiento a las instancias de decisión (Vicepresidencia de Sociedades y/o sus direcciones y Presidencia SAE), de las alertas de tipo contable, financiero, tributario o jurídico identificadas sobre la administración de sociedades y/o establecimientos de comercio a partir de la ejecución de auditorías y la definición de planes de acción. 
</t>
    </r>
    <r>
      <rPr>
        <b/>
        <sz val="11"/>
        <rFont val="Arial"/>
        <family val="2"/>
      </rPr>
      <t>Numerador</t>
    </r>
    <r>
      <rPr>
        <sz val="11"/>
        <rFont val="Arial"/>
        <family val="2"/>
      </rPr>
      <t xml:space="preserve">: corresponde al número de alertas de tipo contable, financiero, tributario o jurídico </t>
    </r>
    <r>
      <rPr>
        <b/>
        <sz val="11"/>
        <rFont val="Arial"/>
        <family val="2"/>
      </rPr>
      <t xml:space="preserve">informadas </t>
    </r>
    <r>
      <rPr>
        <sz val="11"/>
        <rFont val="Arial"/>
        <family val="2"/>
      </rPr>
      <t xml:space="preserve">para la toma de decisiones con respecto a la administración de las sociedades y/o establecimientos de comercio y al número de alertas que cuentan con un </t>
    </r>
    <r>
      <rPr>
        <b/>
        <sz val="11"/>
        <rFont val="Arial"/>
        <family val="2"/>
      </rPr>
      <t>plan de acción definido</t>
    </r>
    <r>
      <rPr>
        <sz val="11"/>
        <rFont val="Arial"/>
        <family val="2"/>
      </rPr>
      <t xml:space="preserve"> 
</t>
    </r>
    <r>
      <rPr>
        <b/>
        <sz val="11"/>
        <rFont val="Arial"/>
        <family val="2"/>
      </rPr>
      <t>Denominador</t>
    </r>
    <r>
      <rPr>
        <sz val="11"/>
        <rFont val="Arial"/>
        <family val="2"/>
      </rPr>
      <t xml:space="preserve">: corresponde al número de alertas de tipo contable, financiero, tributario o jurídico </t>
    </r>
    <r>
      <rPr>
        <b/>
        <sz val="11"/>
        <rFont val="Arial"/>
        <family val="2"/>
      </rPr>
      <t>identificadas</t>
    </r>
    <r>
      <rPr>
        <sz val="11"/>
        <rFont val="Arial"/>
        <family val="2"/>
      </rPr>
      <t xml:space="preserve"> a partir de la ejecución de auditorías sobre la administración de las sociedades y/o establecimientos de comercio.</t>
    </r>
  </si>
  <si>
    <t>T56</t>
  </si>
  <si>
    <t>Verificar a partir de la revisión de evidencias, el "Estado" de las sociedades y/o establecimientos de comercio no migrados al aplicativo Sigma 2.0 e informar las situaciones identificadas a que haya lugar</t>
  </si>
  <si>
    <t>Reporte "Estado" sociedades y/o establecimientos de comercio NO migrados al aplicativo sigma 2.0</t>
  </si>
  <si>
    <t>(Sociedades y/o establecimientos de comercio con "Estado Analizado" / Sociedades no migradas) * 100%</t>
  </si>
  <si>
    <r>
      <rPr>
        <b/>
        <sz val="11"/>
        <rFont val="Arial"/>
        <family val="2"/>
      </rPr>
      <t xml:space="preserve">Objetivo del indicador: </t>
    </r>
    <r>
      <rPr>
        <sz val="11"/>
        <rFont val="Arial"/>
        <family val="2"/>
      </rPr>
      <t xml:space="preserve">medir el porcentaje de sociedades y/o establecimientos de comercio NO migrados al aplicativo Sigma 2.0. frente a los cuales se tiene claro su estado, dado el análisis y verificación realizado contra los respectivos soportes.
</t>
    </r>
    <r>
      <rPr>
        <b/>
        <sz val="11"/>
        <rFont val="Arial"/>
        <family val="2"/>
      </rPr>
      <t>Numerador</t>
    </r>
    <r>
      <rPr>
        <sz val="11"/>
        <rFont val="Arial"/>
        <family val="2"/>
      </rPr>
      <t>: corresponde al número de sociedades y/o establecimientos de comercio NO migrados al aplicativo Sigma 2.0.</t>
    </r>
    <r>
      <rPr>
        <b/>
        <sz val="11"/>
        <rFont val="Arial"/>
        <family val="2"/>
      </rPr>
      <t xml:space="preserve"> </t>
    </r>
    <r>
      <rPr>
        <sz val="11"/>
        <rFont val="Arial"/>
        <family val="2"/>
      </rPr>
      <t xml:space="preserve">con </t>
    </r>
    <r>
      <rPr>
        <b/>
        <sz val="11"/>
        <rFont val="Arial"/>
        <family val="2"/>
      </rPr>
      <t>"Estado Analizado".</t>
    </r>
    <r>
      <rPr>
        <sz val="11"/>
        <rFont val="Arial"/>
        <family val="2"/>
      </rPr>
      <t xml:space="preserve">
</t>
    </r>
    <r>
      <rPr>
        <b/>
        <sz val="11"/>
        <rFont val="Arial"/>
        <family val="2"/>
      </rPr>
      <t>Denominador</t>
    </r>
    <r>
      <rPr>
        <sz val="11"/>
        <rFont val="Arial"/>
        <family val="2"/>
      </rPr>
      <t>: corresponde al número de sociedades y/o establecimientos de comercio NO migrados al aplicativo Sigma 2.0.</t>
    </r>
  </si>
  <si>
    <t>T57</t>
  </si>
  <si>
    <t>Elaborar, ejecutar y realizar seguimiento al plan de trabajo de Riesgos con especial énfasis en el seguimiento, monitoreo y evaluación para la mejora continua.</t>
  </si>
  <si>
    <t>Gestión de Cumplimiento</t>
  </si>
  <si>
    <t>Oficina de Integridad, Anticorrupción y Cumplimiento</t>
  </si>
  <si>
    <t>Avance en la implementación del plan de trabajo de riesgos</t>
  </si>
  <si>
    <t>(Número de Actividades ejecutadas del plan de trabajo de riesgos / Número de Actividades programadas del plan de trabajo de riesgos) * 100%</t>
  </si>
  <si>
    <r>
      <rPr>
        <b/>
        <sz val="11"/>
        <rFont val="Arial"/>
        <family val="2"/>
      </rPr>
      <t>Objetivo</t>
    </r>
    <r>
      <rPr>
        <sz val="11"/>
        <rFont val="Arial"/>
        <family val="2"/>
      </rPr>
      <t xml:space="preserve">: medir el grado de avance de implementación del plan de trabajo del GIT de Riesgos de la OIAC
</t>
    </r>
    <r>
      <rPr>
        <b/>
        <sz val="11"/>
        <rFont val="Arial"/>
        <family val="2"/>
      </rPr>
      <t>Numerador</t>
    </r>
    <r>
      <rPr>
        <sz val="11"/>
        <rFont val="Arial"/>
        <family val="2"/>
      </rPr>
      <t xml:space="preserve">: corresponde al número de actividades ejecutadas del plan de trabajo de riesgos. Se entiende como ejecutada la actividad, cuando ésta tenga la evidencia establecida.
</t>
    </r>
    <r>
      <rPr>
        <b/>
        <sz val="11"/>
        <rFont val="Arial"/>
        <family val="2"/>
      </rPr>
      <t>Denominador</t>
    </r>
    <r>
      <rPr>
        <sz val="11"/>
        <rFont val="Arial"/>
        <family val="2"/>
      </rPr>
      <t>: corresponde a las actividades programadas en el plan de trabajo de riesgos para la vigencia 2025</t>
    </r>
  </si>
  <si>
    <t>T58</t>
  </si>
  <si>
    <t>Mantener, mejorar y hacer seguimiento al sistema integral de prevención del riesgo de lavado de activos, financiación del terrorismo y financiación de la proliferación de armas de destrucción masiva</t>
  </si>
  <si>
    <t>Avance en el mantenimiento, mejora y seguimiento del sistema de administración de riesgos de lavado de activos y financiación del terrorismo</t>
  </si>
  <si>
    <t>(Número de actividades del Plan de trabajo ejecutadas / Número de Actividades del Plan de trabajo programadas) * 100%</t>
  </si>
  <si>
    <r>
      <t>Objetivo</t>
    </r>
    <r>
      <rPr>
        <sz val="11"/>
        <rFont val="Arial"/>
        <family val="2"/>
      </rPr>
      <t>: Medir el grado de avance de la implementación, mantenimiento y mejora del sistema integral de prevención del riesgo de lavado de activos, financiación del terrorismo y financiación de la proliferación de armas de destrucción masiva.</t>
    </r>
    <r>
      <rPr>
        <b/>
        <sz val="11"/>
        <rFont val="Arial"/>
        <family val="2"/>
      </rPr>
      <t xml:space="preserve">
Numerador</t>
    </r>
    <r>
      <rPr>
        <sz val="11"/>
        <rFont val="Arial"/>
        <family val="2"/>
      </rPr>
      <t>: Corresponde a las actividades ejecutadas del Plan de Trabajo. Se entiende como ejecutada la actividad, cuando ésta tenga la evidencia establecida.</t>
    </r>
    <r>
      <rPr>
        <b/>
        <sz val="11"/>
        <rFont val="Arial"/>
        <family val="2"/>
      </rPr>
      <t xml:space="preserve">
Denominador:</t>
    </r>
    <r>
      <rPr>
        <sz val="11"/>
        <rFont val="Arial"/>
        <family val="2"/>
      </rPr>
      <t xml:space="preserve"> corresponde a las actividades programadas en el marco del plan de trabajo lo cual abarca o se apalanca en lineamientos establecidos en la Política SARLAFT </t>
    </r>
  </si>
  <si>
    <t>T59</t>
  </si>
  <si>
    <t>Elaborar, ejecutar y realizar seguimiento al plan de trabajo de Integridad con especial énfasis en el cumplimiento de las acciones enmarcadas en la Estrategia de Lucha Contra la Corrupción de la Entidad.</t>
  </si>
  <si>
    <t>Avance en la implementación del plan de trabajo del GIT Integridad.</t>
  </si>
  <si>
    <t xml:space="preserve">(Número de Actividades del Plan de trabajo ejecutadas / Número de Actividades del Plan de trabajo programadas) * 100%
</t>
  </si>
  <si>
    <r>
      <rPr>
        <b/>
        <sz val="11"/>
        <color rgb="FF000000"/>
        <rFont val="Arial"/>
        <family val="2"/>
      </rPr>
      <t>Objetivo:</t>
    </r>
    <r>
      <rPr>
        <sz val="11"/>
        <color rgb="FF000000"/>
        <rFont val="Arial"/>
        <family val="2"/>
      </rPr>
      <t xml:space="preserve"> Medir el grado de avance de implementación del plan de trabajo del GIT de Integridad de la OIAC
</t>
    </r>
    <r>
      <rPr>
        <b/>
        <sz val="11"/>
        <color rgb="FF000000"/>
        <rFont val="Arial"/>
        <family val="2"/>
      </rPr>
      <t>Numerador:</t>
    </r>
    <r>
      <rPr>
        <sz val="11"/>
        <color rgb="FF000000"/>
        <rFont val="Arial"/>
        <family val="2"/>
      </rPr>
      <t xml:space="preserve"> corresponde al número de actividades ejecutadas del plan de trabajo de Integridad. Se entiende como ejecutada la actividad, cuando ésta tenga la evidencia establecida.
</t>
    </r>
    <r>
      <rPr>
        <b/>
        <sz val="11"/>
        <color rgb="FF000000"/>
        <rFont val="Arial"/>
        <family val="2"/>
      </rPr>
      <t>Denominador:</t>
    </r>
    <r>
      <rPr>
        <sz val="11"/>
        <color rgb="FF000000"/>
        <rFont val="Arial"/>
        <family val="2"/>
      </rPr>
      <t xml:space="preserve"> corresponde a las actividades programadas en el plan de trabajo de integridad para la vigencia 2025</t>
    </r>
  </si>
  <si>
    <t>T60</t>
  </si>
  <si>
    <t>10. Diseñar, desarrollar e implementar la estrategia de transición digital que propenda por la transparencia y adecuada administración de los activos.</t>
  </si>
  <si>
    <t>Fortalecer y/o integrar los sistemas de información e información digital empleada por SAE para contribuir al adecuado funcionamiento de la Sociedad</t>
  </si>
  <si>
    <t>Implementar el Plan Estratégico Tecnológico Institucional - PETI</t>
  </si>
  <si>
    <t>Tecnologías de la Información</t>
  </si>
  <si>
    <t>Oficina de Tecnologías y Sistemas de Información</t>
  </si>
  <si>
    <t>Implementación del Plan Estratégico Tecnológico Institucional- PETI</t>
  </si>
  <si>
    <t>(Promedio ponderado de la ejecución de actividades realizadas por la OTI para la implementación y/o actualización del PETI / 100% de las actividades programadas por la OTI para la implementación y/o actualización PETI)*100%</t>
  </si>
  <si>
    <t>T61</t>
  </si>
  <si>
    <t>Implementar el Sistema de Gestión de Seguridad de la Información en la entidad</t>
  </si>
  <si>
    <t>Implementación del Sistema de Gestión de Seguridad de la información</t>
  </si>
  <si>
    <t>(Promedio ponderado de la ejecución de actividades realizadas por la OTI para la implementación del Sistema de Gestión de Seguridad de la información / 100% de las actividades programadas por la OTI para la implementación del Sistema de Gestión de Seguridad de la información) * 100%</t>
  </si>
  <si>
    <r>
      <rPr>
        <b/>
        <sz val="11"/>
        <color rgb="FF000000"/>
        <rFont val="Arial"/>
        <family val="2"/>
      </rPr>
      <t>Objetivo del indicador</t>
    </r>
    <r>
      <rPr>
        <sz val="11"/>
        <color rgb="FF000000"/>
        <rFont val="Arial"/>
        <family val="2"/>
      </rPr>
      <t xml:space="preserve">: medir la implementación del Sistema de Gestión de Seguridad de la información, considerando las buenas prácticas del MINTIC, ISO 27001, Modelo de Seguridad y Privacidad de la Información y Conpes de seguridad digital.
</t>
    </r>
    <r>
      <rPr>
        <b/>
        <sz val="11"/>
        <color rgb="FF000000"/>
        <rFont val="Arial"/>
        <family val="2"/>
      </rPr>
      <t>Numerador</t>
    </r>
    <r>
      <rPr>
        <sz val="11"/>
        <color rgb="FF000000"/>
        <rFont val="Arial"/>
        <family val="2"/>
      </rPr>
      <t xml:space="preserve">: corresponde al promedio ponderado de la ejecución de las actividades programadas para la implementación del Sistema de Gestión de Seguridad de la Información con sus respectivas evidencias. 
</t>
    </r>
    <r>
      <rPr>
        <b/>
        <sz val="11"/>
        <color rgb="FF000000"/>
        <rFont val="Arial"/>
        <family val="2"/>
      </rPr>
      <t>Denominador</t>
    </r>
    <r>
      <rPr>
        <sz val="11"/>
        <color rgb="FF000000"/>
        <rFont val="Arial"/>
        <family val="2"/>
      </rPr>
      <t xml:space="preserve">: corresponde al 100% programado de las actividades establecidas en la vigencia para la implementación del Sistema de Gestión de Seguridad de la Información. </t>
    </r>
  </si>
  <si>
    <t>T62</t>
  </si>
  <si>
    <t>11. Estandarizar, actualizar y mejorar la información del inventario de activos administrados por la SAE con criterios de calidad y oportunidad.</t>
  </si>
  <si>
    <t>Realizar la conciliación de cifras entre FGN - SAE</t>
  </si>
  <si>
    <t>Recepción y Registro</t>
  </si>
  <si>
    <t>Dirección de Control del Inventario</t>
  </si>
  <si>
    <t>Conciliación de cifras</t>
  </si>
  <si>
    <t>(Número de activos recibidos SAE / Número de activos entregados FGN) * 100%</t>
  </si>
  <si>
    <r>
      <t xml:space="preserve">Objetivo del indicador: </t>
    </r>
    <r>
      <rPr>
        <sz val="11"/>
        <color rgb="FF000000"/>
        <rFont val="Arial"/>
        <family val="2"/>
      </rPr>
      <t>medir la gestión realizada por la SAE en cuanto a la recepción de activos</t>
    </r>
    <r>
      <rPr>
        <b/>
        <sz val="11"/>
        <color rgb="FF000000"/>
        <rFont val="Arial"/>
        <family val="2"/>
      </rPr>
      <t xml:space="preserve">
Numerador: </t>
    </r>
    <r>
      <rPr>
        <sz val="11"/>
        <color rgb="FF000000"/>
        <rFont val="Arial"/>
        <family val="2"/>
      </rPr>
      <t>Se refiere a todos los activos recibidos por SAE</t>
    </r>
    <r>
      <rPr>
        <b/>
        <sz val="11"/>
        <color rgb="FF000000"/>
        <rFont val="Arial"/>
        <family val="2"/>
      </rPr>
      <t xml:space="preserve">
Denominador: </t>
    </r>
    <r>
      <rPr>
        <sz val="11"/>
        <color rgb="FF000000"/>
        <rFont val="Arial"/>
        <family val="2"/>
      </rPr>
      <t>Se refiere a todos los activos entregados por FGN a SAE</t>
    </r>
  </si>
  <si>
    <t>T63</t>
  </si>
  <si>
    <t>Depurar información financiera (activos y pasivos del FRISCO) de inmuebles.</t>
  </si>
  <si>
    <t>Estados de cuenta de activos con orden de devolución</t>
  </si>
  <si>
    <t>(Número de folios de matrícula inmobiliaria con estados de cuenta realizados / Número de folios de matrícula inmobiliaria priorizados para elaboración de estados de cuenta) * 100%</t>
  </si>
  <si>
    <r>
      <rPr>
        <b/>
        <sz val="11"/>
        <color rgb="FF000000"/>
        <rFont val="Arial"/>
        <family val="2"/>
      </rPr>
      <t>Objetivo</t>
    </r>
    <r>
      <rPr>
        <sz val="11"/>
        <color rgb="FF000000"/>
        <rFont val="Arial"/>
        <family val="2"/>
      </rPr>
      <t xml:space="preserve">: Realizar la medición de la elaboración de estados de cuenta de acuerdo con los folios de matrícula que cuenten con Acto administrativo que ordena la devolución.
</t>
    </r>
    <r>
      <rPr>
        <b/>
        <sz val="11"/>
        <color rgb="FF000000"/>
        <rFont val="Arial"/>
        <family val="2"/>
      </rPr>
      <t>Numerador</t>
    </r>
    <r>
      <rPr>
        <sz val="11"/>
        <color rgb="FF000000"/>
        <rFont val="Arial"/>
        <family val="2"/>
      </rPr>
      <t xml:space="preserve">: Corresponde a los folios de matrícula inmobiliaria con estados de cuenta realizados por parte de la Dirección Financiera.
</t>
    </r>
    <r>
      <rPr>
        <b/>
        <sz val="11"/>
        <color rgb="FF000000"/>
        <rFont val="Arial"/>
        <family val="2"/>
      </rPr>
      <t>Denominador</t>
    </r>
    <r>
      <rPr>
        <sz val="11"/>
        <color rgb="FF000000"/>
        <rFont val="Arial"/>
        <family val="2"/>
      </rPr>
      <t>: Los folios de matrícula priorizados para la elaboración de estados de cuenta corresponden a aquellos que cuenten con Acto administrativo que ordena la devolución y/o destinación definitiva y con Acta de entrega física real y material a los propietarios, o según necesidad manifiesta. El estimado de estados de cuenta a realizar para el 2025 corresponden a 400 folios de matrícula.</t>
    </r>
  </si>
  <si>
    <t>T64</t>
  </si>
  <si>
    <t xml:space="preserve">Aprendizaje y Desarrollo </t>
  </si>
  <si>
    <t>12. Fomentar un bienestar laboral armónico de acuerdo con los valores institucionales y las necesidades de los trabajadores de SAE.</t>
  </si>
  <si>
    <t>Crear mecanismos de mejora del ambiente laboral y aumento del bienestar laboral de colaboradores de SAE</t>
  </si>
  <si>
    <t>Ejecutar el Plan de Bienestar Social y Calidad de Vida de los trabajadores de SAE</t>
  </si>
  <si>
    <t>Cumplimiento del Plan de Bienestar Social y Calidad de Vida</t>
  </si>
  <si>
    <t>(Número de actividades ejecutadas en el Plan de Bienestar Social y Calidad de Vida / Número de actividades programadas en el Programa de Bienestar y Calidad de Vida) * 100%</t>
  </si>
  <si>
    <r>
      <rPr>
        <b/>
        <sz val="11"/>
        <color rgb="FF000000"/>
        <rFont val="Arial"/>
        <family val="2"/>
      </rPr>
      <t>Objetivo del indicador:</t>
    </r>
    <r>
      <rPr>
        <sz val="11"/>
        <color rgb="FF000000"/>
        <rFont val="Arial"/>
        <family val="2"/>
      </rPr>
      <t xml:space="preserve"> Medir el cumplimiento del Plan de Bienestar Social y Calidad de Vida
</t>
    </r>
    <r>
      <rPr>
        <b/>
        <sz val="11"/>
        <color rgb="FF000000"/>
        <rFont val="Arial"/>
        <family val="2"/>
      </rPr>
      <t xml:space="preserve">
Numerador: </t>
    </r>
    <r>
      <rPr>
        <sz val="11"/>
        <color rgb="FF000000"/>
        <rFont val="Arial"/>
        <family val="2"/>
      </rPr>
      <t xml:space="preserve">Corresponde a la ejecución de actividades del Plan de Bienestar Social y Calidad de Vida.
</t>
    </r>
    <r>
      <rPr>
        <b/>
        <sz val="11"/>
        <color rgb="FF000000"/>
        <rFont val="Arial"/>
        <family val="2"/>
      </rPr>
      <t xml:space="preserve">
Denominador: </t>
    </r>
    <r>
      <rPr>
        <sz val="11"/>
        <color rgb="FF000000"/>
        <rFont val="Arial"/>
        <family val="2"/>
      </rPr>
      <t>Corresponde a las actividades programadas en el Plan de Bienestar Social y Calidad de Vida.</t>
    </r>
  </si>
  <si>
    <t>T65</t>
  </si>
  <si>
    <t>13. Desarrollar y potenciar las habilidades, competencias y conocimiento del talento humano de SAE a través de procesos de gestión de conocimiento y gestión del cambio.</t>
  </si>
  <si>
    <t>Implementar mecanismos para el desarrollo personal y profesional de los trabajadores de SAE</t>
  </si>
  <si>
    <t>Ejecutar el Plan Integral de Capacitación y Formación</t>
  </si>
  <si>
    <t>Cumplimiento del Plan Integral de Capacitación y Formación</t>
  </si>
  <si>
    <t>(Número de actividades ejecutadas en el Plan de Integral de Capacitación y Formación / Número de actividades programadas en el Plan Integral de Capacitación y Formación) * 100%</t>
  </si>
  <si>
    <r>
      <t xml:space="preserve">Objetivo del indicador: </t>
    </r>
    <r>
      <rPr>
        <sz val="11"/>
        <color rgb="FF000000"/>
        <rFont val="Arial"/>
        <family val="2"/>
      </rPr>
      <t>Medir el cumplimiento del Plan Integral de Capacitación y Formación</t>
    </r>
    <r>
      <rPr>
        <b/>
        <sz val="11"/>
        <color rgb="FF000000"/>
        <rFont val="Arial"/>
        <family val="2"/>
      </rPr>
      <t xml:space="preserve">
Numerador: </t>
    </r>
    <r>
      <rPr>
        <sz val="11"/>
        <color rgb="FF000000"/>
        <rFont val="Arial"/>
        <family val="2"/>
      </rPr>
      <t>Corresponde a la ejecución de actividades o iniciativas priorizadas en la vigencia relacionadas con el Plan Integral de Capacitación y Formación y la Estrategia de Gestión del Conocimiento.</t>
    </r>
    <r>
      <rPr>
        <b/>
        <sz val="11"/>
        <color rgb="FF000000"/>
        <rFont val="Arial"/>
        <family val="2"/>
      </rPr>
      <t xml:space="preserve">
Denominador:</t>
    </r>
    <r>
      <rPr>
        <sz val="11"/>
        <color rgb="FF000000"/>
        <rFont val="Arial"/>
        <family val="2"/>
      </rPr>
      <t xml:space="preserve"> Corresponde a las actividades programadas en la vigencia relacionadas con el Plan Integral de Capacitación y Formación y la Implementación de la Estrategia de Gestión del Conocimiento.</t>
    </r>
  </si>
  <si>
    <t>FORMATO PLAN DE ACCIÓN INSTITUCIONAL
PROCESO GOBIERNO Y GESTIÓN DE LA ESTRATEGIA
MACROPROCESO DIRECCIONAMIENTO ESTRATÉGICO</t>
  </si>
  <si>
    <r>
      <rPr>
        <b/>
        <sz val="11"/>
        <color theme="1"/>
        <rFont val="Arial"/>
        <family val="2"/>
      </rPr>
      <t>Código:</t>
    </r>
    <r>
      <rPr>
        <sz val="11"/>
        <color theme="1"/>
        <rFont val="Arial"/>
        <family val="2"/>
      </rPr>
      <t xml:space="preserve"> F-DE2-118
</t>
    </r>
    <r>
      <rPr>
        <b/>
        <sz val="11"/>
        <color theme="1"/>
        <rFont val="Arial"/>
        <family val="2"/>
      </rPr>
      <t>Versión No.:</t>
    </r>
    <r>
      <rPr>
        <sz val="11"/>
        <color theme="1"/>
        <rFont val="Arial"/>
        <family val="2"/>
      </rPr>
      <t xml:space="preserve"> 05
</t>
    </r>
    <r>
      <rPr>
        <b/>
        <sz val="11"/>
        <color theme="1"/>
        <rFont val="Arial"/>
        <family val="2"/>
      </rPr>
      <t>Vigencia desde:</t>
    </r>
    <r>
      <rPr>
        <sz val="11"/>
        <color theme="1"/>
        <rFont val="Arial"/>
        <family val="2"/>
      </rPr>
      <t xml:space="preserve">
29 – 03- 2023</t>
    </r>
  </si>
  <si>
    <t>DATOS DE PARAMETRIZACIÓN</t>
  </si>
  <si>
    <t>Objetivos_Estratégicos</t>
  </si>
  <si>
    <t>Iniciativas_Objetivo1</t>
  </si>
  <si>
    <t>Iniciativas_Objetivo2</t>
  </si>
  <si>
    <t>Iniciativas_Objetivo3</t>
  </si>
  <si>
    <t>Iniciativas_Objetivo4</t>
  </si>
  <si>
    <t>Iniciativas_Objetivo5</t>
  </si>
  <si>
    <t>Iniciativas_Objetivo6</t>
  </si>
  <si>
    <t>Iniciativas_Objetivo7</t>
  </si>
  <si>
    <t>Iniciativas_Objetivo8</t>
  </si>
  <si>
    <t>Iniciativas_Objetivo9</t>
  </si>
  <si>
    <t>Iniciativas_Objetivo10</t>
  </si>
  <si>
    <t>Iniciativas_Objetivo11</t>
  </si>
  <si>
    <t>Iniciativas_Objetivo12</t>
  </si>
  <si>
    <t>Iniciativas_Objetivo13</t>
  </si>
  <si>
    <t>Realizar y participar en eventos comerciales, corporativos, académicos o estratégicos para el buen posicionamiento de SAE</t>
  </si>
  <si>
    <t>Impulsar la modificación normativa necesaria para el fortalecimiento del modelo operacional de SAE y el cumplimiento de sus objetivos estratégicos</t>
  </si>
  <si>
    <t>Promocionar de acciones de gestión del conocimiento interno y externo entre colaboradores de SAE</t>
  </si>
  <si>
    <t>Direccionamiento estratégico</t>
  </si>
  <si>
    <t>Reconocer población beneficiaria y afectada con los  mecanismos de administración</t>
  </si>
  <si>
    <t xml:space="preserve">Fortalecer estrategias y espacios de control , seguimiento y aseguramiento en el marco de la misionalidad de SAE  </t>
  </si>
  <si>
    <t>Gestión del talento humano</t>
  </si>
  <si>
    <t>Crear nuevas líneas de negocio que aumenten los ingresos de la Sociedad.</t>
  </si>
  <si>
    <t>Crear espacios de innovación y mejora que coadyuven a los objetivos estratégicos de SAE</t>
  </si>
  <si>
    <t>Tecnologías de la información</t>
  </si>
  <si>
    <t>Fortalecer el modelo de seguimiento y control de los recursos económicos</t>
  </si>
  <si>
    <t>Diseñar y/o implementar  estrategias de ahorro en la administración de activos.</t>
  </si>
  <si>
    <t>Recepción y registro</t>
  </si>
  <si>
    <t>Diagnóstico y alistamiento</t>
  </si>
  <si>
    <t>Gestión administrativa</t>
  </si>
  <si>
    <t>Gestión financiera</t>
  </si>
  <si>
    <t>Mantenimiento y soporte</t>
  </si>
  <si>
    <t>Gestión contractual</t>
  </si>
  <si>
    <t>Gestión documental</t>
  </si>
  <si>
    <t>Gestión jurídica</t>
  </si>
  <si>
    <t>Seguimiento y evaluación</t>
  </si>
  <si>
    <t>Gestión del cumplimiento</t>
  </si>
  <si>
    <t>El cálculo de las hectáreas de tierra entregadas a la estrategia de tierras sociales para la paz incluye tanto las ventas gestionadas por la Gerencia de Comercialización de Activos Sociales como las entregas realizadas a la Unidad para las Víctimas, en el primer trimestre no se realizaron entregas que aporten a la estrategia.</t>
  </si>
  <si>
    <t>La Dirección para la Democratización de Activos Inmuebles Urbanos en su proceso ajuste para el primer trimestre adelanto las siguientes presentaciones para aprobación ante comité *FUNDACIÓN CULTURALSON CALLEJERO *UNIDAD DE VICTIMAS *UNIDAD ADMINSITRATIVA PARA LA GESTIÓN DE RESTITUCION DE TIERRAS DESPOJADAS Por otra parte, y con el fin de adoptar de mejor manera los lineamientos de Presidencia y la Dirección de Proyectos Especiales se adelantaron rutas de trabajo para la mejora de los tiempos con el fin de optimizar en proceso y contar con un avance significativo en el segundo semestre. Es de resaltar que la Dirección para la Democratización de Activos para el primer trimestre adelantó una tarea de identificación de los activos para la creación de las fichas de portafolios, lo anterior en virtud de poder acelerar los procesos de disposición, esta situación se verá reflejada en el avance del segundo semestre</t>
  </si>
  <si>
    <t>La Dirección para la Democratización de Activos Inmuebles Urbanos adelanto acciones para la priorización  de acciones con universidades, entidades públicas y organizaciones sociales realizando el trámite para :                                     *UNIVERSIDAD DEL ATLANTICO                    *UNIVERSIDAD DE CARTAGENA                *UNIVERSIDAD PEDAGÓGICA Y TECNOLÓGICA DE COLOMBIA                                               *UNIVERSIDAD NACIONAL DE COLOMBIA(UPTC)                          *COLECTIVO JUSTICIA RACIAL                                     Para y mejora de los tiempos asignados a las solicitudes y a los requerimientos de las mismas, esta Dirección realizó un ajuste en los tramites con el fin de optimizar en proceso y contar con un avance significativo en el segundo semestre.</t>
  </si>
  <si>
    <t>El incumplimiento en el indicador obedece a la demora de las mismas entidades solicitante para reunir los requisitos de ley para acceder al bien</t>
  </si>
  <si>
    <t>Se completo la primera fase (diseño, análisis y verificación) de las 5 planificadas para la implementación total del scoring, alcanzando un 20% de avance en el cronograma inicial. 
1.	Diseño del Sistema de Evaluación (Scoring):
o	Se estructuraron los componentes técnicos y operativos del sistema, alineados con los criterios de evaluación de la gestión de los depositarios provisionales de inmuebles urbanos y/o rurales no sociales.
o	Se definieron los parámetros para medir el cumplimiento de obligaciones, la productividad de los activos asignados y la revisión mensual del scoring.
2.	Análisis de Requerimientos:
o	Se identificaron las variables críticas para la evaluación, incluyendo la integridad, existencia y exactitud de la información asociada a los Folios de Matrícula Inmobiliaria bajo administración.
o	Se validó la compatibilidad del sistema con la base de datos proporcionada por Control de Inventarios, asegurando la trazabilidad de los registros descargados del archivo de inventario de inmuebles.
3.	Verificación de Componentes:
o	En proceso la realización de pruebas técnicas para garantizar la funcionalidad del sistema en la captura, procesamiento y análisis de datos reportados por los depositarios.
o	Se ajustaron los mecanismos de validación automática para minimizar discrepancias en la información, priorizando la confiabilidad de los resultados.</t>
  </si>
  <si>
    <t>El reporte correspondiente a los indicadores de la Escuela Agraria Itinerante de la SAE, durante el primer trimestre del 2025, se reportan en cero, ya que durante este periodo no se llevaron a cabo actividades planeadas en el territorio. Se espera cumplir con lo establecido, atendiendo los compromisos con las organizaciones, en el mes de mayo de 2025. </t>
  </si>
  <si>
    <t>Corresponde a los recursos líquidos transferidos a la destinación especifica para el Fondo para la Reparación de Víctimas</t>
  </si>
  <si>
    <t xml:space="preserve">Las transferencia de Ley, se van realizando a medida que la entidad cuenta con liquidez </t>
  </si>
  <si>
    <t>El comportamiento del indicador se explica por la finalización al 100% de tres actividades incluidas en el Plan, a saber: 
1. Modificación del concepto creativo de la SAE para gestiones comerciales. 
2. Creación de plantillas para comunicación de portafolios con clientes. 
3. Modificación a la ruta de atención de usuarios vía WhatsApp</t>
  </si>
  <si>
    <t>A la fecha se han decretado un total de $6,167,304,048 utilidades, se está a la espera del recaudo por parte de la entidad.</t>
  </si>
  <si>
    <t xml:space="preserve">La Gerencia de Comercialización de Activos Sociales informa que se recaudó el valor por la venta a ANT de los FMI 234-5776 y 234-14432.   </t>
  </si>
  <si>
    <t xml:space="preserve">•	Corresponde a la entrega física del inmueble denominado "EL DÓLAR" identificado con FMI 50C-4855 de propiedad de la sociedad COSUR LTDA.
•	Mediante Acta No. 10 de 2024 de Junta Extraordinaria de Socios iniciada el 3 de octubre del 2024 y reanudada los días 15 y 21 de noviembre del 2024, se aprobó la entrega del remanente físico anticipado el cual se encuentra el FMI 50C-4855 por valor del activo neto que corresponde a $34.675.821.991.
•	Mediante Resolución No. 1068 del 27 de diciembre del 2027 se entregó en DESTINACION DEFINITIVA al MINISTERIO DE DEFENSA NACIONAL - POLICÍA NACIONAL DE COLOMBIA - DIRECCIÓN DE ANTINARCÓTICOS el bien inmueble 50C-4854, en consideración a la existencia de la unidad inmobiliaria denominada “El DÓLAR”, conformada por los bienes inmuebles identificados con FMI 50C-4854 y 50C-4855. Así las cosas, dicha entrega física y material sobre el FMI 50C-4854 se llevó a cabo el pasado 27 de diciembre del 2024, tal y como consta en el acta de entrega.
•	Finalmente, mediante memorando 20255100021873 del 13 de febrero 2025, se solicitó a la Direccion para la Democratización del Inventario la descarga de la unidad inmobiliaria denominada “El DÓLAR e igualmente se realizo la solicitud de descarga por el aplicativo SIGMA.
•	En correo del 14 de marzo del 2025, la Direccion para la Democratización del Inventario informo sobre la pre-marcación de descarga e igualmente la solicitud de ticket elevada a la OTI, ya que no se ha podido realizar la descarga en razón a que en el sistema aparece su mecanismo de administración como "DEPOSITO PROVISIONAL, inmuebles que no cuentan con depositario toda vez que el sistema realiza el arrastre del depositario de la sociedad a los inmuebles </t>
  </si>
  <si>
    <t>La Entidad durante la vigencia 2025 a corte 31 de marzo generó rendimientos financieros por valor de $12,167 millones de pesos, este recursos se obtienen producto de las inversiones realizadas en TES, CDT, FIC y cuentas de ahorros en los cuales las tasas de rentabilidad estuvieron alrededor de; CDT Y FIC 9,93%EA, Inversiones en TES tasas cupón de 9,25%E.A y 7,50%E.A y cuentas Bancarias tasa promedio de 6.62%E.A, los ítem correspondientes a TES,CDTY FIC generaron rendimientos  representando el 88.40% del recursos recibido.</t>
  </si>
  <si>
    <t>El bajo cumplimiento de este indicador obedece a que tan solo se cuenta disponible USD 513.000, No han entregado mas divisas en administración.</t>
  </si>
  <si>
    <t>Actualización del plan de austeridad del gasto para la vigencia 2025</t>
  </si>
  <si>
    <t>Este indicador es la recuperación de cartera del prime trimestre del 2025, este porcentaje es el resultado de un trabajo en conjunto de la dependencia de Defensa Judicial, que tiene como principal objetivo identificar los casos de cartera recuperables, iniciar el proceso civil correspondiente al caso, acompañar la solicitud de las medidas cautelares dentro los procesos ejecutivos y suscribir acuerdos de pago exitosos con los arrendatarios.</t>
  </si>
  <si>
    <t>En este indicador se observa que del valor reportado a las aseguradoras por incumplimiento en el pago de canon de arrendamiento de los arrendatario (denominador) se recibe un 29% de indemnización (numerador)</t>
  </si>
  <si>
    <t>A la fecha, la Dirección Territorial Caribe no ha adelantado ferias de servicios territoriales, esto, teniendo en cuenta que se está en la etapa de planeación del evento con el fin de ejecutarla en el segundo trimestre de este año.</t>
  </si>
  <si>
    <t>La Dirección Territorial Caribe se encuentra revisando los sitios de la DT donde el desarrollo de estas ferias de servicio puedan tener mayor impacto, igualmente evaluando escenarios disponibles para su desarrollo con el objetivo de ejecutar las dos ferias propuestas durante esta vigencia.</t>
  </si>
  <si>
    <t>La primera feria de servicios se realizó en la ciudad de Florencia, Caquetá los días 11 y 12 de febrero, en donde se tuvo acompañamiento de la Dirección Comercial y Comunicaciones, y se realizaron las siguientes actividades:
1. Reunión bilateral para ofrecer inmuebles en venta directa a entidades públicas con Alcaldía y Gobernación.
2. Reunión bilateral para presentación de rutas de acceso a comerciantes con el presidente de la Cámara de Comercio de Florencia.
3. Atención a la ciudadanía, presentación de rutas de acceso y de portafolio para venta en sesión abierta, en la sede de Cámara de Comercio.</t>
  </si>
  <si>
    <t>Se presenta evidencia de cruce de comunicaciones sobre interés de cruce de cuentas por parte de la Alcaldía.</t>
  </si>
  <si>
    <t>Para el primer trimestre del 2025 la Dirección territorial sur no ha gestionado ferias de servicios.</t>
  </si>
  <si>
    <t>Foro de atención al ciudadano: Convocatoria para Gerentes de Sociedades, Sociedades en Liquidación y Establecimientos de Comercio.
https://www.youtube.com/live/Ksr1JNVPADg?feature=shared
Fecha de emisión 27 de marzo</t>
  </si>
  <si>
    <t>* Alertas de PQR estrategia de mejora en los tiempos de respuesta y disminuir los vencimientos.
* Reportes a la Dirección de Talento Humano, de trabajadores que tienen PQR vencidas, en la idea que se implementen acciones correctivas.
* Cambio del módulo a PQR Argos 10 de febrero, en la idea de mejorar la trazabilidad y el control sobre las PQR, facilitando un seguimiento más eficiente y una gestión más estructurada por parte de los directivos de cada una las áreas, además de promover la respuesta dentro del sistema.
* Mesas de trabajo con el fin de mejorar el procedimiento de Procedimiento de Atención, Seguimiento y Control de Requerimientos.
* Desde la Dirección de Talento Humano se han impartido: Curso lenguaje claro y Curso lenguaje inclusivo TH.
* Se cuenta con el informe de PQR del mes de enero, en el que se presenta el estado de este proceso y las recomendaciones para seguir mejorando en el proceso.
* Se formuló el Plan de mejora para PQR, que resulta de acoger las recomendaciones y atender los hallazgos incluidos en el informe de PQR Control Interno.</t>
  </si>
  <si>
    <t>En mesas de trabajo con la OTI y el proveedor de la página web se trazó cronograma y durante el primer trimestre se adelantaron las dos primeras etapas.</t>
  </si>
  <si>
    <t>Evidencias documento en carpeta evidencias</t>
  </si>
  <si>
    <t>* Encuesta externa enero, febrero (parcial)  y marzo</t>
  </si>
  <si>
    <t>La encuesta de satisfacción es la misma y aplica tanto para el módulo antiguo de PQRSDF como para el nuevo sistema ARGO. Actualmente, se está trabajando en el análisis de los resultados ya obtenidos, los cuales serán incorporados en los informes correspondientes a los meses de febrero y marzo de 2025. De manera complementaria, se avanza en el diseño de un nuevo instrumento de medición que permita evaluar de forma más precisa la percepción y la satisfacción de los usuarios, tanto a nivel externo como interno, fortaleciendo así la retroalimentación y el mejoramiento continuo del proceso. De otra parte se requieren ajustes en al parametrización de ARGO, en donde sea posible: al ingresar a la bandeja aparezca el semáforo que refleje los tiempos, establecer los topos de alerta, para tiempo, tutela, desacato, y alerta para funcionario que debe dar el insumo para la respuesta.</t>
  </si>
  <si>
    <t>Para el segundo trimestre se tiene contemplado alcanzar un cumplimiento acumulado del 50%, lo que corresponde a cubrir tanto el rezago del primer trimestre (15%) como el cumplimiento del segundo (25%). Esta proyección se considera viable dadas las condiciones actuales del proceso.
Actualmente se cuenta con una programación estructurada de mesas de trabajo interdependencias, las cuales han sido calendarizadas y priorizadas con base en los procesos misionales, estratégicos y de apoyo definidos en el Modelo de Operación por Procesos (MOP). Esto permite una intervención técnica y progresiva de las 52 áreas previstas.
Se ha culminado la etapa de reestructuración metodológica del proceso de actualización de las TRD, conforme a los lineamientos del Archivo General de la Nación.
Se han consolidado los equipos técnicos responsables del levantamiento de información funcional y documental por proceso.
Se cuenta con el compromiso de las áreas involucradas, así como con el acompañamiento técnico y metodológico del equipo de gestión documental.</t>
  </si>
  <si>
    <t>A corte del primer trimestre del 2025 se han radicado acciones de tutela, de las cuales 121 son por concepto de derecho de petición, lográndose como fallos favorables un total de 108.
No se obtuvo el 100% de fallos favorables, las respuestas generadas a los derechos de petición no son generadas de manera clara, precisa y de fondo.</t>
  </si>
  <si>
    <t xml:space="preserve">Adelantando las gestiones indicadas en el procedimiento de traslado de activos a la Dirección de Seguimiento y Control de Liquidaciones, en COMITÉ TECNICO DE SOCIEDADES en sesión ordinaria virtual - sincrónica celebrada el cuatro (04) de marzo de 2025, registrada en acta No.106, se aprobó el traslado de 8 sociedades.
</t>
  </si>
  <si>
    <t xml:space="preserve">
Con el fin de evaluar el estado actual de las sociedades y establecimientos de comercio que se encuentran a cargo de la Dirección, se llevaron a cabo 49 visitas de inspección.</t>
  </si>
  <si>
    <t>En el primer trimestre de 2025 se ejecutaron 99 actividades de las 114 programadas, alcanzando un cumplimiento del 85.62% de las actividades del Plan de Trabajo Anual del SGSST, reflejando un avance significativo. Aunque no se alcanzó la meta del 94%, se identificaron actividades específicas que se reprogramarán para el segundo trimestre, como la inducción y reinducción, comunicación en SST a proveedores, y medición de iluminación, entre otras.</t>
  </si>
  <si>
    <t>Las actividades desarrolladas están alineadas con los objetivos estratégicos del SGSST 2025, especialmente en la reducción de la accidentalidad y el fortalecimiento de la cultura preventiva. Para alcanzar la meta anual, se fortalecerá el seguimiento, la articulación y la priorización de acciones críticas</t>
  </si>
  <si>
    <t>En el primer trimestre del 2025 se realizó la apertura de 18 procedimientos disciplinarios notificados con apertura a los trabajadores involucrados. Del mismo modo, se realizaron 34 requerimientos escritos encaminados a solicitar a los trabajadores el cumplimiento de sus obligaciones y funciones asignadas. El GIT intervino en actividades misionales encaminadas a la modificación de resolución de horario flexible de SAE S.A.S. encaminado a mejorar el cumplimiento de horario por parte de los trabajadores. Se colaboró en la formulación y el diseño del módulo de inducción y reinducción en plataforma virtual, para efectos de prevención disciplinaria.</t>
  </si>
  <si>
    <t xml:space="preserve">El Plan de Prevención Disciplinaria se debe formular, considerando que no existe. </t>
  </si>
  <si>
    <t>Información Preliminar:
El porcentaje de ejecución sobre compromisos fue del 35% sobre la meta anual, donde el rubro más representativo obedece al concepto de gastos asociados a la nómina, seguido por el rubro de arrendamientos de bienes  inmuebles.</t>
  </si>
  <si>
    <t>Información Preliminar:
El porcentaje de ejecución sobre compromisos se encuentra en un 12% sobre la meta anual, donde el rubro más representativo son los gastos asociados a pago de impuestos prediales, bodegaje, la transferencia al Fondo de Reparación de Victimas y  los gastos de funcionamiento de la SAE</t>
  </si>
  <si>
    <t>Las transferencia de Ley, se van realizando a medida que la entidad cuenta con liquidez, se espera en el mes de abril tener un mayor porcentaje de ejecución por este concepto.</t>
  </si>
  <si>
    <t>Se cumplieron las actividades planteadas para el 1er trimestre de 2025, de acuerdo con lo definido en el plan de trabajo de riesgos 2025. Se está a la espera de la emisión de la V7 de la Guía de Riesgos para la actualización de la información documentada.</t>
  </si>
  <si>
    <t>En cumplimiento con las actividades programadas para el primer trimestre del año, se ha logrado formular de manera satisfactoria el Programa de Transparencia y Ética Pública, tanto su componente transversal como programático. Adicionalmente, se procedió con la elaboración de los documentos correspondientes, los cuales fueron enviados a la Dirección de Planeación y Prospectiva para su revisión y posterior publicación. Los documentos enviados son : el Código de Integridad y Buen Gobierno, versión 3, el Procedimiento y Protocolo de Atención a Denuncias por Presuntos Actos de Corrupción, y la Guía y Procedimiento para la Atención de Posibles Situaciones de Conflicto de Interés.</t>
  </si>
  <si>
    <t>Las actividades pendientes del 2024 respecto a la actualización documental se solicitaron se aplazaran a mayo 2025.
Y el restante de los indicadores se da cumplimiento</t>
  </si>
  <si>
    <t>Para las actividades que no se realizaron dentro del trimestre para el caso de integración e interoperabilidad de Sigma SAE 2.0 y el ERP SEVEN y de registro automático de los depositarios aprobados en Sigma SAE 2.0, se espera avanzar en el segundo trimestre.</t>
  </si>
  <si>
    <t>Las actividades pendientes del 2024 respecto a la actualización documental se solicitaron se aplazaran a mayo 2025, junto con toda la actualización documental de la entidad, las demás actividades se desarrollan adecuadamente en la gestión de seguridad de la información para la identificación de los activos de información, detección y respuesta de amenazas y el mantenimiento de los controles necesarios en las matrices de riesgo.</t>
  </si>
  <si>
    <t>Se continua con el proyecto y la contratación de la consultoría para la actualización en busca de certificación de la Norma ISO 27001:2022 así como de la actualización del Modelo de Seguridad y Privacidad de la Información emitido por MINTIC</t>
  </si>
  <si>
    <t>Es importante mencionar que a la fecha la FGN no ha remitido la información para poder realizar la conciliación de cifras por ende se informa que la esta Entidad tiene dentro de sus reportes 372 bienes recibidos en campo para el Primer Trimestre del año 2025</t>
  </si>
  <si>
    <t>Se elaboraron 94 de la meta establecida de 400 Estados de cuenta para la vigencia 2025</t>
  </si>
  <si>
    <t>Democratizar inmuebles rurales sociales para el fomento de la economía popular, la reforma agraria o el valor público, social y ambiental.</t>
  </si>
  <si>
    <t>El FRV no muestra disponibilidad para la recepción de la sociedad FRIGORIFICO DEL CAUCA S.A.S. y TANZANIA SAS.
Respecto a los bienes extintos para transferir, ya se realizó la tarea en San Andrés, por lo que no contamos con un inventario que logre cumplir la cantidad de hectáreas establecidas en la meta.
En cuanto a las hectáreas que se entregan a la ANT, se han evidenciado procesos de saneamiento extensos, por lo que no es viable cumplir con la meta de 5,000 hectáreas. Tan es así, que en el primer trimestre no se han realizado entregas a ANT.
Se solicita realizar el ajuste de la meta a 1,000 hectáreas, teniendo en cuenta que dependemos de terceros.</t>
  </si>
  <si>
    <r>
      <rPr>
        <b/>
        <sz val="11"/>
        <rFont val="Arial"/>
        <family val="2"/>
      </rPr>
      <t xml:space="preserve">Objetivo del indicador: </t>
    </r>
    <r>
      <rPr>
        <sz val="11"/>
        <rFont val="Arial"/>
        <family val="2"/>
      </rPr>
      <t xml:space="preserve">medir la gestión de las solicitudes de folios de matrícula de inmuebles rurales </t>
    </r>
    <r>
      <rPr>
        <b/>
        <sz val="11"/>
        <rFont val="Arial"/>
        <family val="2"/>
      </rPr>
      <t xml:space="preserve">no sociales </t>
    </r>
    <r>
      <rPr>
        <sz val="11"/>
        <rFont val="Arial"/>
        <family val="2"/>
      </rPr>
      <t xml:space="preserve">para el mecanismo de destinación definitiva gratuita prevista en la ley.
</t>
    </r>
    <r>
      <rPr>
        <b/>
        <sz val="11"/>
        <rFont val="Arial"/>
        <family val="2"/>
      </rPr>
      <t xml:space="preserve">
Numerador:</t>
    </r>
    <r>
      <rPr>
        <sz val="11"/>
        <rFont val="Arial"/>
        <family val="2"/>
      </rPr>
      <t xml:space="preserve"> total de folios de matrícula de inmuebles rurales </t>
    </r>
    <r>
      <rPr>
        <b/>
        <sz val="11"/>
        <rFont val="Arial"/>
        <family val="2"/>
      </rPr>
      <t xml:space="preserve">no sociales </t>
    </r>
    <r>
      <rPr>
        <sz val="11"/>
        <rFont val="Arial"/>
        <family val="2"/>
      </rPr>
      <t xml:space="preserve">gestionados para destinación definitiva gratuita.
</t>
    </r>
    <r>
      <rPr>
        <b/>
        <sz val="11"/>
        <rFont val="Arial"/>
        <family val="2"/>
      </rPr>
      <t>Denominador:</t>
    </r>
    <r>
      <rPr>
        <sz val="11"/>
        <rFont val="Arial"/>
        <family val="2"/>
      </rPr>
      <t xml:space="preserve"> corresponde a los folios de matrícula de inmuebles rurales </t>
    </r>
    <r>
      <rPr>
        <b/>
        <sz val="11"/>
        <rFont val="Arial"/>
        <family val="2"/>
      </rPr>
      <t>no sociales</t>
    </r>
    <r>
      <rPr>
        <sz val="11"/>
        <rFont val="Arial"/>
        <family val="2"/>
      </rPr>
      <t xml:space="preserve"> con solicitudes de destinación definitiva que se consideran viables de acuerdo con la metodología y procedimientos. 
</t>
    </r>
    <r>
      <rPr>
        <b/>
        <sz val="11"/>
        <rFont val="Arial"/>
        <family val="2"/>
      </rPr>
      <t>Observación:</t>
    </r>
    <r>
      <rPr>
        <sz val="11"/>
        <rFont val="Arial"/>
        <family val="2"/>
      </rPr>
      <t xml:space="preserve"> se hace necesario indicar en el análisis del indicador, las destinaciones definitivas aprobadas como insumo para la medición de la meta estratégica "Destinaciones de inmuebles al fomento de la economía popular y reforma agraria"</t>
    </r>
  </si>
  <si>
    <t>De las 15 solicitudes que se presentaron por las diferentes entidades en el primer trimestre del año, se evidenciaron que jurídicamente 2, no eran viables para ello.
De las 13 restantes, tenemos:
1. En proceso de alistamiento 5: Sobre los cuales nos encontramos en el proceso de realización de fichas técnicas, y a la espera del pronunciamiento de ANT (en los casos que proceda).
2. En saneamiento jurídico 2.
3. Solicitados a Jurídica para elaboración de acto administrativo 6.</t>
  </si>
  <si>
    <t>En tramite se encuentran 104 solicitudes equivalente al mismo numero de documentos, por traer documentación o justificando el proyecto.</t>
  </si>
  <si>
    <t>En tramite se encuentran 45 solicitudes equivalente al mismo numero de documentos, por traer documentación o justificando el proyecto.</t>
  </si>
  <si>
    <t>Para el primer trimestre de 2025, la Dirección de Proyectos realizó el acompañamiento para el acceso a los activos administrados por la SAE de 2 Entidades Sin Ánimo de Lucro, a partir de la socialización de los mecanismos de administración y los requerimientos para iniciar su respectiva validación que permita el ingreso a la ruta de acceso a bienes inmuebles. 
Organizaciones: 
1. Asociación Mujeres de Corazón
2. ECOMUN</t>
  </si>
  <si>
    <r>
      <rPr>
        <b/>
        <sz val="11"/>
        <rFont val="Arial"/>
        <family val="2"/>
      </rPr>
      <t>Objetivo del indicador</t>
    </r>
    <r>
      <rPr>
        <sz val="11"/>
        <rFont val="Arial"/>
        <family val="2"/>
      </rPr>
      <t xml:space="preserve">: Medir el grado de avance de los componentes agro productivo y político organizativo de la  Escuela Agraria Itinerante de la SAE, en el marco del desarrollo de la política de tierras para la paz de la Sociedad de Activos Especiales -SAE.
</t>
    </r>
    <r>
      <rPr>
        <b/>
        <sz val="11"/>
        <rFont val="Arial"/>
        <family val="2"/>
      </rPr>
      <t>Numerador</t>
    </r>
    <r>
      <rPr>
        <sz val="11"/>
        <rFont val="Arial"/>
        <family val="2"/>
      </rPr>
      <t xml:space="preserve">: Número de sesiones realizadas durante el periodo de reporte de acompañamiento agro productivo y político organizativo, en inmuebles rurales de la SAE, en el marco de la de la Escuela Agraria Itinerante de la SAE. 
</t>
    </r>
    <r>
      <rPr>
        <b/>
        <sz val="11"/>
        <rFont val="Arial"/>
        <family val="2"/>
      </rPr>
      <t>Denominador</t>
    </r>
    <r>
      <rPr>
        <sz val="11"/>
        <rFont val="Arial"/>
        <family val="2"/>
      </rPr>
      <t>: Número sesiones de la Escuela Agraria Itinerante de la SAE proyectadas para el periodo de medición por la Dirección para la Democratización de Activos Inmuebles Rurales.
Observaciones: 
Sesión de escuela: Es una actividad educativa específica y programada dentro de la Escuela Agraria Itinerante de la SAE. En esta sesión, los participantes reciben formación técnica agroproductiva, social o política para desarrollar conocimientos y habilidades relacionados con temas agrarios o comunitarios.</t>
    </r>
  </si>
  <si>
    <r>
      <rPr>
        <b/>
        <sz val="11"/>
        <rFont val="Arial"/>
        <family val="2"/>
      </rPr>
      <t>Objetivo del indicador</t>
    </r>
    <r>
      <rPr>
        <sz val="11"/>
        <rFont val="Arial"/>
        <family val="2"/>
      </rPr>
      <t xml:space="preserve">: Verificar el cumplimento del avance de las acciones a cargo de la Vicepresidencia Corporativa en la implementación de la política de Responsabilidad Social Empresarial de la SAE S.A.S.
</t>
    </r>
    <r>
      <rPr>
        <b/>
        <sz val="11"/>
        <rFont val="Arial"/>
        <family val="2"/>
      </rPr>
      <t>Numerador</t>
    </r>
    <r>
      <rPr>
        <sz val="11"/>
        <rFont val="Arial"/>
        <family val="2"/>
      </rPr>
      <t xml:space="preserve">: Corresponde a las acciones ejecutadas en la implementación de la política durante la vigencia 2025
</t>
    </r>
    <r>
      <rPr>
        <b/>
        <sz val="11"/>
        <rFont val="Arial"/>
        <family val="2"/>
      </rPr>
      <t>Denominador</t>
    </r>
    <r>
      <rPr>
        <sz val="11"/>
        <rFont val="Arial"/>
        <family val="2"/>
      </rPr>
      <t>: Corresponde a las acciones planeadas (proyectadas) en la implementación de la política durante la vigencia 2025</t>
    </r>
  </si>
  <si>
    <t>Las actividades derivadas de la implementación de la PSRE fueron objeto de algunos cambios de tipo administrativos relacionados con la designación de supervisión del contrato a través del cuál se van a ejecutar estas acciones.</t>
  </si>
  <si>
    <t>Se espera que con el cambio de supervisión se de inicio a la implementación de la política a partir del segundo trimestre de la vigencia 2025</t>
  </si>
  <si>
    <t xml:space="preserve">Se realizaron actividades relacionados con la divulgación de información ambiental, levantamiento de la línea base del consumo de los recursos (agua, energía, residuos y papel), revisión y actualización de documentos, capacitaciones y sensibilizaciones ambientales, entre otras. </t>
  </si>
  <si>
    <t xml:space="preserve">Los soportes y evidencias de las actividades realizadas se encuentran cargadas en la siguiente carpeta: https://saesas.sharepoint.com/:f:/s/gets/EvK2nHBzEpFNmVniDP_r-WkBI3LGC9g45TH7Rkr2dgG2xw?e=6C92cW </t>
  </si>
  <si>
    <r>
      <rPr>
        <b/>
        <sz val="11"/>
        <color rgb="FF000000"/>
        <rFont val="Arial"/>
        <family val="2"/>
      </rPr>
      <t>Objetivo del indicador</t>
    </r>
    <r>
      <rPr>
        <sz val="11"/>
        <color indexed="8"/>
        <rFont val="Arial"/>
        <family val="2"/>
      </rPr>
      <t xml:space="preserve">: medir las transferencias realizadas a la nación y destinaciones específicas en recursos. Este indicador se encuentra globalizado centralizado por la Dirección Financiera con base en los ingresos producidos al interior de la entidad.
</t>
    </r>
    <r>
      <rPr>
        <b/>
        <sz val="11"/>
        <color rgb="FF000000"/>
        <rFont val="Arial"/>
        <family val="2"/>
      </rPr>
      <t>Numerador</t>
    </r>
    <r>
      <rPr>
        <sz val="11"/>
        <color indexed="8"/>
        <rFont val="Arial"/>
        <family val="2"/>
      </rPr>
      <t xml:space="preserve">: corresponde a la sumatoria de valores transferidos y destinados oficialmente a las entidades beneficiarias establecidas en la Ley.
</t>
    </r>
    <r>
      <rPr>
        <b/>
        <sz val="11"/>
        <color rgb="FF000000"/>
        <rFont val="Arial"/>
        <family val="2"/>
      </rPr>
      <t>Denominador</t>
    </r>
    <r>
      <rPr>
        <sz val="11"/>
        <color indexed="8"/>
        <rFont val="Arial"/>
        <family val="2"/>
      </rPr>
      <t>: corresponde a la meta establecida en el presupuesto aprobado por el Consejo Nacional de Estupefacientes. Para el 2025 la meta establecida es de $444,416,491,400</t>
    </r>
  </si>
  <si>
    <t>El comportamiento del indicador se explica por el ingreso de recursos económicos provenientes de contratos de arrendamientos, de transacción, de legalización, de saneamiento y de recuperación de cartera. La participación de cada dirección territorial al numerador del primer trimestre de 2025 se discrimina, así: 
* Dirección Territorial Centro Oriente: $ 11.549.311.447
* Dirección Territorial Sur: $ 9.698.092.763
* Dirección Territorial Occidente: $ 7.983.200.851
* Dirección Territorial Caribe: $ 2.831.100.483</t>
  </si>
  <si>
    <t>El comportamiento del indicador se explica por el ingreso de abonos y  arras producto de la venta a terceros de 14 inmuebles en el 2024 identificados con los IDs (93,94,96,102,103,124, 203,624,720,1028, 1158,1159,1220 &amp; 1221). Por esta línea de negocios ingresaron en el 2025 $63,444,299,400 millones. 
En cuanto a la venta directa corresponde a la venta de una (1) franja de terreno perfeccionada mediante  escritura pública 1529 del 23 de octubre de 2024 y dos (2) servidumbres de expropiación por vía judicial. Por esta línea de negocios ingresaron en el 2025 $83,430,084
En cuanto a la venta a la ANT corresponden al pago de facturas  1069, 1054 del 09 de agosto de 2024, 1056 del 13 de septiembre de 2024, 1046 del 18 de junio del 2024, 1062 del 11 de octubre de 2024 y 1066 del 28 de octubre de 2024. Por esta línea de negocio ingresaron en el 2025  $74,463,995,322</t>
  </si>
  <si>
    <r>
      <rPr>
        <b/>
        <sz val="11"/>
        <rFont val="Arial"/>
        <family val="2"/>
      </rPr>
      <t xml:space="preserve">Objetivo del indicador: </t>
    </r>
    <r>
      <rPr>
        <sz val="11"/>
        <rFont val="Arial"/>
        <family val="2"/>
      </rPr>
      <t xml:space="preserve">medir la generación de ingresos a partir de la productividad de sociedades activas y establecimientos de comercio. 
</t>
    </r>
    <r>
      <rPr>
        <b/>
        <sz val="11"/>
        <rFont val="Arial"/>
        <family val="2"/>
      </rPr>
      <t>Numerador:</t>
    </r>
    <r>
      <rPr>
        <sz val="11"/>
        <rFont val="Arial"/>
        <family val="2"/>
      </rPr>
      <t xml:space="preserve"> corresponde al valor de utilidades producto de alguna gestión realizada por la Dirección de Gobierno, Control y Democratización de Sociedades.
</t>
    </r>
    <r>
      <rPr>
        <b/>
        <sz val="11"/>
        <rFont val="Arial"/>
        <family val="2"/>
      </rPr>
      <t>Denominador:</t>
    </r>
    <r>
      <rPr>
        <sz val="11"/>
        <rFont val="Arial"/>
        <family val="2"/>
      </rPr>
      <t xml:space="preserve"> corresponde al presupuesto de ingreso estimado para la Dirección de Gobierno, Control y Democratización de Sociedades, que incluye todos los recursos por utilidades que ingresen al FRISCO producto de alguna gestión realizada por la Dirección de Gobierno, Control y Democratización de sociedades.</t>
    </r>
  </si>
  <si>
    <t>La Direccion de Gobierno Control y Democratización de sociedades se encuentra realizando las asambleas de la vigencia 2024, con la finalidad de obtener las utilidades estimadas.</t>
  </si>
  <si>
    <r>
      <rPr>
        <b/>
        <sz val="11"/>
        <rFont val="Arial"/>
        <family val="2"/>
      </rPr>
      <t xml:space="preserve">Objetivo del indicador: </t>
    </r>
    <r>
      <rPr>
        <sz val="11"/>
        <rFont val="Arial"/>
        <family val="2"/>
      </rPr>
      <t xml:space="preserve">medir la generación de ingresos a partir de la comercialización o cualquier tipo de destinación final de sociedades activas y establecimientos de comercio y de sus bienes.
</t>
    </r>
    <r>
      <rPr>
        <b/>
        <sz val="11"/>
        <rFont val="Arial"/>
        <family val="2"/>
      </rPr>
      <t>Numerador:</t>
    </r>
    <r>
      <rPr>
        <sz val="11"/>
        <rFont val="Arial"/>
        <family val="2"/>
      </rPr>
      <t xml:space="preserve"> corresponde al valor producto de alguna gestión de comercialización realizada por la Dirección de Gobierno, Control y Democratización de Sociedades.
</t>
    </r>
    <r>
      <rPr>
        <b/>
        <sz val="11"/>
        <rFont val="Arial"/>
        <family val="2"/>
      </rPr>
      <t>Denominador:</t>
    </r>
    <r>
      <rPr>
        <sz val="11"/>
        <rFont val="Arial"/>
        <family val="2"/>
      </rPr>
      <t xml:space="preserve"> corresponde al presupuesto de ingreso estimado para la Dirección de Gobierno, Control y Democratización de Sociedades, que incluye todos los recursos por comercialización que ingresen al FRISCO producto de alguna gestión realizada por la Dirección de Gobierno, Control y Democratización de sociedades.</t>
    </r>
  </si>
  <si>
    <t>Las Direcciones y la Vicepresidencia de Sociedades han llevado a cabo una rueda de negocios con el objetivo de dar a conocer las diferentes tipologías de negocios que se encuentran dentro del portafolio de la Vicepresidencia de Sociedades, buscando así establecer alianzas estratégicas para la generación de valor.</t>
  </si>
  <si>
    <t>La Dirección de Proyectos en el primer trimestre de 2025 realizó las actividades correspondientes a la contratación del servicio de avalúo comercial para la tipología de bienes muebles y enseres, adicionalmente se dio continuidad a las actividades relacionadas con la presentación ante el Consejo Fiduciario para validar la aprobación para la disposición final (donación) de 732 activos, correspondientes a 248 elementos de equipo de comunicación y 484 elementos de intendencia (uniformes militares, cantimploras, equipos de campaña). Esto en atención a que el total de activos en administración corresponde a 1839 unidades. Así las cosas, se tiene un avance porcentual como se indica a continuación:
ACTIVIDAD                                                                                                     
1. Valoración comercial de los activos (20%) - 40%
2. Solicitud de viabilidades jurídica, técnica y administrativa (16%) - 40%
3. Solicitud de conceptos técnicos según disposición final (13%) - 40%
4. Elaboración presentación del caso (10%) - 14%
5. Solicitud inclusión del caso en el Comité Técnico (9%) - 14%
6. Presentación del caso a Comité técnico SAE (7%) - 14%
7. Solicitud a DAPRE de sesión del Consejo Fiduciario (6%) - 14%
TOTAL (100%) - 24%</t>
  </si>
  <si>
    <t>Sumatoria de la ponderación de las actividades requeridas para la constitución del patrimonio autónomo receptor de los recursos monetizados del inventario FARC</t>
  </si>
  <si>
    <t>Para el primer trimestre de 2025, desde la Dirección de Proyectos se dio avance en la tres primeras actividades contempladas para este indicador como se indica a continuación:
ACTIVIDAD
1. Estructuración y elaboración del análisis del sector (30%) - 100%
2.Estructuración y elaboración de estudio de mercado (25%) - 100%
3. Estructuración y elaboración de estudios previos (20%) - 100%
TOTAL (100%) - 75%</t>
  </si>
  <si>
    <t xml:space="preserve">Sociedades en liquidación que entregan remanentes físicos </t>
  </si>
  <si>
    <t>Se encuentra en proceso de entrega como remanentes al FRISCO 2 inmuebles de propiedad de la sociedad INVERSIONES Y CONSTRUCCIONES ABC S.A. EN LIQUIDACIÓN ANTES INVERSIONES CAMINO REAL S.A., los cuales se encuentran en saneamiento administrativo condicionados a la modificación del procedimiento de entrega de remanentes a favor del FRISCO</t>
  </si>
  <si>
    <t xml:space="preserve">Sociedades en liquidación que realizan entregas de remanentes líquidos </t>
  </si>
  <si>
    <t>Mediante memorando No. 20255100015553 del 30 de enero del 2025, se solicito a la dirección financiera concepto jurídico, administrativo y financiero para la formalización de entrega de remanentes en proceso y la constitución de la reserva técnica, toda vez que en el inventario de esta Direccion se encuentran sociedades finalizando el proceso liquidatorio y no se tiene la certeza de la formalización de las mismas cuando la situación jurídica no se ha definido. Se esta a la espera de dicha respuesta</t>
  </si>
  <si>
    <r>
      <rPr>
        <b/>
        <sz val="11"/>
        <color rgb="FF000000"/>
        <rFont val="Arial"/>
        <family val="2"/>
      </rPr>
      <t>Objetivo del indicador:</t>
    </r>
    <r>
      <rPr>
        <sz val="11"/>
        <color rgb="FF000000"/>
        <rFont val="Arial"/>
        <family val="2"/>
      </rPr>
      <t xml:space="preserve"> medir la obtención del valor total de los rendimientos esperados de las inversiones de recursos líquidos extintos y en proceso. 
</t>
    </r>
    <r>
      <rPr>
        <b/>
        <sz val="11"/>
        <color rgb="FF000000"/>
        <rFont val="Arial"/>
        <family val="2"/>
      </rPr>
      <t>Numerador:</t>
    </r>
    <r>
      <rPr>
        <sz val="11"/>
        <color rgb="FF000000"/>
        <rFont val="Arial"/>
        <family val="2"/>
      </rPr>
      <t xml:space="preserve"> corresponde al valor recibido producto de las inversiones en CDTs, TES, fondos de inversión, cuentas de ahorro nacionales y en el extranjero u otros permitidos en la Ley, de acuerdo con la periodicidad de la inversión.
</t>
    </r>
    <r>
      <rPr>
        <b/>
        <sz val="11"/>
        <color rgb="FF000000"/>
        <rFont val="Arial"/>
        <family val="2"/>
      </rPr>
      <t>Denominador</t>
    </r>
    <r>
      <rPr>
        <sz val="11"/>
        <color rgb="FF000000"/>
        <rFont val="Arial"/>
        <family val="2"/>
      </rPr>
      <t>: corresponde al valor presupuestado de rendimientos por inversión en la vigencia. El valor correspondiente para la vigencia 2025 es de $60.000.000.000</t>
    </r>
  </si>
  <si>
    <t xml:space="preserve">Se estima que para los meses de mayo y julio de 2025 la entidad reciba cupones de TES, lo que aumentaría la ejecución de ingresos para el cumplimiento de meta según lo establecido, por otra parte se espera aumento en el recaudo de la entidad por la diferentes negociaciones de bienes los que permitirá generar recursos por concepto de rendimientos financieros  </t>
  </si>
  <si>
    <t>El bajo cumplimiento del indicador obedece a la  demora en los alistamientos (viabilidades jurídicas, citación a comités de enajenación temprana , expedición de actos administrativos entre otras.
La dirección a generado ingresos por los siguientes conceptos de disposición final:
*Comercialización de medios de transporte $1.743.172.681
*Desintegración de medios de transporte $62.954.300
*Productividad lechera $78.778.243
$</t>
  </si>
  <si>
    <t>Se adelantaron mesas de trabajo con la Vicepresidencia Operativa, llegando acuerdos para optimizar tiempos de alistamiento y así mejorar la rotación del inventario.</t>
  </si>
  <si>
    <t>El incumplimiento de este indicador obedece a que pese a que ya se han comercializado 50 vehículos en la presente vigencia estos aun no han sido retirados de operadores logísticos ya que se encuentra en tramite el acto administrativo de adjudicación del bien la cual se encuentra en tramite en La Dirección de Asuntos Legales Misionales.</t>
  </si>
  <si>
    <t>El incumplimiento a este indicador obedece a que se encuentran en tramite de expedición del acto administrativo 72 medios de transporte para proceder a su desintegración</t>
  </si>
  <si>
    <t>En el mes de enero se adelanto la destrucción de 5 toneladas de sustancias químicas. Durante el segundo trimestre se estima continuar con la destrucción de sustancias químicas.</t>
  </si>
  <si>
    <r>
      <rPr>
        <b/>
        <sz val="11"/>
        <rFont val="Arial"/>
        <family val="2"/>
      </rPr>
      <t>Objetivo del indicador:</t>
    </r>
    <r>
      <rPr>
        <sz val="11"/>
        <rFont val="Arial"/>
        <family val="2"/>
      </rPr>
      <t xml:space="preserve"> verificar el porcentaje de ejecución de las acciones definidas en el Plan de Austeridad del Gasto Público en la vigencia 2025.
</t>
    </r>
    <r>
      <rPr>
        <b/>
        <sz val="11"/>
        <rFont val="Arial"/>
        <family val="2"/>
      </rPr>
      <t>Numerador:</t>
    </r>
    <r>
      <rPr>
        <sz val="11"/>
        <rFont val="Arial"/>
        <family val="2"/>
      </rPr>
      <t xml:space="preserve"> corresponde al número de acciones ejecutadas del Plan de Austeridad del Gasto Público en la vigencia 2025.
</t>
    </r>
    <r>
      <rPr>
        <b/>
        <sz val="11"/>
        <rFont val="Arial"/>
        <family val="2"/>
      </rPr>
      <t>Denominador:</t>
    </r>
    <r>
      <rPr>
        <sz val="11"/>
        <rFont val="Arial"/>
        <family val="2"/>
      </rPr>
      <t xml:space="preserve"> corresponde al número de acciones planeadas del Plan de  Austeridad del Gasto Público en la vigencia 2025.</t>
    </r>
  </si>
  <si>
    <t xml:space="preserve">Los soportes y evidencias de las actividades realizadas se encuentran cargadas en la siguiente carpeta: https://saesas.sharepoint.com/:f:/s/gets/EjWazUdVBRlJkU3_ANvSZwcBwBMEd5REnEdyO1UgRm0etw?e=lfhegq </t>
  </si>
  <si>
    <t>El numerador corresponde al capital vencido de los contratos que a cierre del mes de marzo 2025 presentan una mora menor a 90 días (categoría A,B,C), que corresponde al el 5,84% del total de capital vencido de contratos de arrendamiento</t>
  </si>
  <si>
    <t>El numerados corresponde al No. de acuerdos de pago cumplidos por los arrendatarios, sobre el denominador que corresponde al total de los acuerdos suscritos por las 4 Direcciones Territoriales, lo que nos da una efectivad del 83%</t>
  </si>
  <si>
    <r>
      <t>Objetivo:</t>
    </r>
    <r>
      <rPr>
        <sz val="11"/>
        <rFont val="Arial"/>
        <family val="2"/>
      </rPr>
      <t xml:space="preserve"> Mide el porcentaje de la cartera de arrendamiento recuperada a través del cobro de pólizas de arrendamiento a las aseguradoras.
</t>
    </r>
    <r>
      <rPr>
        <b/>
        <sz val="11"/>
        <rFont val="Arial"/>
        <family val="2"/>
      </rPr>
      <t xml:space="preserve">
Numerador:</t>
    </r>
    <r>
      <rPr>
        <sz val="11"/>
        <rFont val="Arial"/>
        <family val="2"/>
      </rPr>
      <t xml:space="preserve"> Valor recuperado mediante pólizas que presentaban mora</t>
    </r>
    <r>
      <rPr>
        <b/>
        <sz val="11"/>
        <rFont val="Arial"/>
        <family val="2"/>
      </rPr>
      <t xml:space="preserve">
Denominador:</t>
    </r>
    <r>
      <rPr>
        <sz val="11"/>
        <rFont val="Arial"/>
        <family val="2"/>
      </rPr>
      <t xml:space="preserve"> Valor total de la cartera cubierta por pólizas en situación de mora</t>
    </r>
  </si>
  <si>
    <t xml:space="preserve">Por parte de Democratización de activos no se han realizado ferias de servicio teniendo en cuenta los nuevos lineamientos dados por parte de presidencia la atención a entidades publicas y organizaciones sociales (ESALES), son que estas gestiones son atendidas directamente por la presidencia y Direccion de proyectos especiales.
Por la parte de comercial no se han realizado ferias ya que se esta en espera de las instrucciones y criterios, parámetros para realizar dichas ferias 
</t>
  </si>
  <si>
    <t>Como acciones para poder cumplir este indicador se debe replantear los lineamientos dados por presidencia o eximir de el mismo a la Territorial.
En espera de lineamientos por parte de la Dirección comercial para la implementación de las ferias.</t>
  </si>
  <si>
    <r>
      <t xml:space="preserve">Objetivo del indicador: </t>
    </r>
    <r>
      <rPr>
        <sz val="11"/>
        <rFont val="Arial"/>
        <family val="2"/>
      </rPr>
      <t>medir el grado de avance de la estrategia de fortalecimiento de la política de atención al ciudadano al interior de la entidad</t>
    </r>
    <r>
      <rPr>
        <b/>
        <sz val="11"/>
        <rFont val="Arial"/>
        <family val="2"/>
      </rPr>
      <t xml:space="preserve">
Numerador: </t>
    </r>
    <r>
      <rPr>
        <sz val="11"/>
        <rFont val="Arial"/>
        <family val="2"/>
      </rPr>
      <t xml:space="preserve">corresponde al número de actividades realizadas para la sensibilización y fortalecimiento para la atención al ciudadano en todos los niveles organizacionales.
</t>
    </r>
    <r>
      <rPr>
        <b/>
        <sz val="11"/>
        <rFont val="Arial"/>
        <family val="2"/>
      </rPr>
      <t xml:space="preserve">
Denominador: </t>
    </r>
    <r>
      <rPr>
        <sz val="11"/>
        <rFont val="Arial"/>
        <family val="2"/>
      </rPr>
      <t>corresponde al número de actividades programadas para la sensibilización y fortalecimiento de la atención al ciudadano en todos los niveles organizacionales.</t>
    </r>
  </si>
  <si>
    <t>El resultado del indicador muestra avances en la mejora de los tiempos de respuesta a las PQRSDF, gracias a la implementación de alertas de vencimiento y al cambio al módulo ARGO, lo que ha facilitado un mayor control y trazabilidad sobre el estado de las solicitudes. Como fortalezas, se destacan la disminución progresiva de solicitudes vencidas y el seguimiento más riguroso por parte de las áreas responsables. Por otro lado, desde la Dirección de Talento Humano se han desarrollado procesos de formación en lenguaje claro e inclusivo. Se destaca el Informe de PQR de Control Interno, que permitió avanzar en la formulación de un plan de mejora que marca una hoja de ruta para implementar las acciones correspondientes para fortalecer el proceso.</t>
  </si>
  <si>
    <t>Gestión de alianzas públicas y de cooperación internacional de nivel estratégico</t>
  </si>
  <si>
    <r>
      <rPr>
        <b/>
        <sz val="11"/>
        <color rgb="FF000000"/>
        <rFont val="Arial"/>
        <family val="2"/>
      </rPr>
      <t>Objetivo del indicador:</t>
    </r>
    <r>
      <rPr>
        <sz val="11"/>
        <color rgb="FF000000"/>
        <rFont val="Arial"/>
        <family val="2"/>
      </rPr>
      <t xml:space="preserve"> medir la cantidad de alianzas públicas (entidades y agencias de orden nacional y territorial) y de cooperación internacional, que se gestionen a nivel estratégico para implementación de las políticas públicas de construcción de paz, reparación a víctimas, atención a los sujetos de especial protección constitucional y demás políticas afines a la misionalidad de la Sociedad y normas que la regulen, para el acompañamiento de proyectos que involucren la democratización del acceso y administración de los activos de la SAE S.A.S. Esto se materializa por medio de la construcción de planes de trabajo entre la SAE y la entidad o agencia nacional o internacional. 
</t>
    </r>
    <r>
      <rPr>
        <b/>
        <sz val="11"/>
        <color rgb="FF000000"/>
        <rFont val="Arial"/>
        <family val="2"/>
      </rPr>
      <t xml:space="preserve">
Numerador:</t>
    </r>
    <r>
      <rPr>
        <sz val="11"/>
        <color rgb="FF000000"/>
        <rFont val="Arial"/>
        <family val="2"/>
      </rPr>
      <t xml:space="preserve"> son las alianzas institucionales de nivel estratégico gestionadas desde la Dirección de Proyectos
</t>
    </r>
    <r>
      <rPr>
        <b/>
        <sz val="11"/>
        <color rgb="FF000000"/>
        <rFont val="Arial"/>
        <family val="2"/>
      </rPr>
      <t xml:space="preserve">Denominador: </t>
    </r>
    <r>
      <rPr>
        <sz val="11"/>
        <color rgb="FF000000"/>
        <rFont val="Arial"/>
        <family val="2"/>
      </rPr>
      <t xml:space="preserve">son las alianzas institucionales de nivel estratégico proyectadas por la Dirección de Proyectos o direccionadas a la DP en cumplimiento de las Políticas Públicas vinculantes a la misionalidad de la SAE S.A.S
</t>
    </r>
    <r>
      <rPr>
        <b/>
        <sz val="11"/>
        <color rgb="FF000000"/>
        <rFont val="Arial"/>
        <family val="2"/>
      </rPr>
      <t xml:space="preserve">Nota: </t>
    </r>
    <r>
      <rPr>
        <sz val="11"/>
        <color rgb="FF000000"/>
        <rFont val="Arial"/>
        <family val="2"/>
      </rPr>
      <t>Del total de alianzas a gestionar en la meta del indicador, 2 deben corresponder a alianzas de cooperación internacional.</t>
    </r>
  </si>
  <si>
    <t>La Dirección de Proyectos para el primer trimestre de 2025 realizó alianzas públicas con: 
1. Agencia para la Reincorporación y la Normalización (ARN): Se estableció la ruta de acceso a los activos para Firmantes de Paz en atención.
2. Unidad para la Implementación del Acuerdo de Paz (UIAP): Se definieron lineamientos para atender a las organizaciones que sean presentadas por esta entidad para el acceso a los activos de la SAE</t>
  </si>
  <si>
    <r>
      <t xml:space="preserve">Objetivo del indicador: </t>
    </r>
    <r>
      <rPr>
        <sz val="11"/>
        <color rgb="FF000000"/>
        <rFont val="Arial"/>
        <family val="2"/>
      </rPr>
      <t xml:space="preserve">medir las estrategias de comunicación realizadas sobre la gestión de SAE, con el fin de informar a públicos de interés sobre la administración de activos especiales. </t>
    </r>
    <r>
      <rPr>
        <b/>
        <sz val="11"/>
        <color rgb="FF000000"/>
        <rFont val="Arial"/>
        <family val="2"/>
      </rPr>
      <t xml:space="preserve">
Numerador: </t>
    </r>
    <r>
      <rPr>
        <sz val="11"/>
        <color rgb="FF000000"/>
        <rFont val="Arial"/>
        <family val="2"/>
      </rPr>
      <t xml:space="preserve">hace alusión al número de estrategias de comunicación realizadas con sus respectivas evidencias. </t>
    </r>
    <r>
      <rPr>
        <b/>
        <sz val="11"/>
        <color rgb="FF000000"/>
        <rFont val="Arial"/>
        <family val="2"/>
      </rPr>
      <t xml:space="preserve">
Denominador: </t>
    </r>
    <r>
      <rPr>
        <sz val="11"/>
        <color rgb="FF000000"/>
        <rFont val="Arial"/>
        <family val="2"/>
      </rPr>
      <t>corresponde al número de estrategias programadas para posicionamiento a nivel interno y externo. Los canales oficiales para su divulgación son: Correo electrónico institucional, pantallas digitales o activaciones internas.
A nivel externo se tiene previsto hacer uso de: boletín de prensa en canales externos como la página web, redes sociales y free press.</t>
    </r>
  </si>
  <si>
    <t>Para el primer trimestre se crearon dos estrategias de comunicación las cuales son:
1. Estrategia Comercial
2. Comunicación interna</t>
  </si>
  <si>
    <t>El avance del proceso de actualización de las Tablas de Retención Documental (TRD) presenta, a la fecha de corte del trimestre evaluado, un cumplimiento del 10% frente a una meta trimestral del 25%, lo que indica un rezago del 15% respecto a lo esperado para el periodo.
Este bajo nivel de avance se sustenta  por el hecho de que, si bien existía un trabajo previo relacionado con la actualización de las TRD, dicho proceso no cumplía con los requisitos técnicos, metodológicos ni con los soportes exigidos por el Archivo General de la Nación (AGN), conforme a lo establecido en la Ley 594 de 2000 y el Acuerdo 04 de 2019.
En este sentido, fue necesario reformular y reestructurar el proceso de actualización de las TRD  y se empezó a ejecutar a partir del 25 de marzo de 2025, con el fin de garantizar el cumplimiento de la normatividad archivística vigente, la trazabilidad funcional de los documentos y la articulación con el Modelo de Operación por Procesos (MOP) institucional. Esto implicó no solo el rediseño metodológico del instrumento, sino también el levantamiento de información desde las funciones establecidas en la Resolución 300 del 23 de mayo de 2024, así como la caracterización de los procesos y la validación de tipologías documentales directamente con las áreas responsables.</t>
  </si>
  <si>
    <t>Índice de Traslado Eficiente de Sociedades a la Dirección de Control de Liquidaciones</t>
  </si>
  <si>
    <t>(Número de sociedades efectivamente trasladadas al la Dirección de Seguimiento y Control de Liquidaciones / Sociedades con causal de liquidación inscrita en cámara de comercio que hacen parte del portafolio de la Dirección de Gobierno, Control y Democratización de Sociedades) * 100%</t>
  </si>
  <si>
    <r>
      <rPr>
        <b/>
        <sz val="11"/>
        <color rgb="FF000000"/>
        <rFont val="Arial"/>
        <family val="2"/>
      </rPr>
      <t>Objetivo del indicador</t>
    </r>
    <r>
      <rPr>
        <sz val="11"/>
        <color indexed="8"/>
        <rFont val="Arial"/>
        <family val="2"/>
      </rPr>
      <t xml:space="preserve">: Medir el eficiente traslado de sociedades que no cuentan con la hipótesis de negocio en marcha del portafolio de la Direccion de Gobierno Control y Democratización de Sociedades a la Direccion de Control de Liquidaciones 
</t>
    </r>
    <r>
      <rPr>
        <b/>
        <sz val="11"/>
        <color rgb="FF000000"/>
        <rFont val="Arial"/>
        <family val="2"/>
      </rPr>
      <t>Numerador</t>
    </r>
    <r>
      <rPr>
        <sz val="11"/>
        <color indexed="8"/>
        <rFont val="Arial"/>
        <family val="2"/>
      </rPr>
      <t xml:space="preserve">: Corresponde a las sociedades trasladadas a la Direccion de Control de Liquidaciones
</t>
    </r>
    <r>
      <rPr>
        <b/>
        <sz val="11"/>
        <color rgb="FF000000"/>
        <rFont val="Arial"/>
        <family val="2"/>
      </rPr>
      <t xml:space="preserve">Denominador: </t>
    </r>
    <r>
      <rPr>
        <sz val="11"/>
        <color rgb="FF000000"/>
        <rFont val="Arial"/>
        <family val="2"/>
      </rPr>
      <t>Corresponde a las sociedades con causal de liquidación inscrita en cámara de comercio que hacen parte del portafolio de la Dirección de Gobierno, Control y Democratización de Sociedades</t>
    </r>
  </si>
  <si>
    <t>Implementar mejoras en los trámites a partir del diálogo con los grupos de valor, garantizando estándares de excelencia en la prestación de trámites, uso de lenguaje claro y accesibilidad en los canales de atención</t>
  </si>
  <si>
    <r>
      <t xml:space="preserve">Objetivo del indicador: </t>
    </r>
    <r>
      <rPr>
        <sz val="11"/>
        <color rgb="FF000000"/>
        <rFont val="Arial"/>
        <family val="2"/>
      </rPr>
      <t>Realizar seguimiento al avance en la política pública de racionalización de trámites, en articulación con las dependencias relacionadas y buscando la mejora en el relacionamiento con los grupos de valor.</t>
    </r>
    <r>
      <rPr>
        <b/>
        <sz val="11"/>
        <color rgb="FF000000"/>
        <rFont val="Arial"/>
        <family val="2"/>
      </rPr>
      <t xml:space="preserve">
Numerador: </t>
    </r>
    <r>
      <rPr>
        <sz val="11"/>
        <color rgb="FF000000"/>
        <rFont val="Arial"/>
        <family val="2"/>
      </rPr>
      <t>Corresponde al número de actividades avanzadas en del plan de racionalización de trámites.</t>
    </r>
    <r>
      <rPr>
        <b/>
        <sz val="11"/>
        <color rgb="FF000000"/>
        <rFont val="Arial"/>
        <family val="2"/>
      </rPr>
      <t xml:space="preserve">
Denominador: </t>
    </r>
    <r>
      <rPr>
        <sz val="11"/>
        <color rgb="FF000000"/>
        <rFont val="Arial"/>
        <family val="2"/>
      </rPr>
      <t>Corresponde al número de actividades programadas del plan de racionalización de trámites.</t>
    </r>
  </si>
  <si>
    <t>El plan consta de cinco etapas:
1 - Levantamiento información inicial
2 - Estructurar plan de trabajo
3 - Ajuste página web
4 - Divulgación a partes interesadas
5 - Elaborar herramienta de medición
Se han realizado mesas de trabajo con el fin de definir cuál va a ser la mejora al trámite de destinación provisional de bienes.</t>
  </si>
  <si>
    <t>Para el segundo trimestre se celebro la junta extraordinaria de socios de la sociedad GOLD`S GYM LTDA EN LIQUIDACION, mediante la cual se aprobó el acta de cuenta final, se encuentra en proceso de cancelación de registro para solicitar la pre- marcación en el inventario</t>
  </si>
  <si>
    <t>Para el primer trimestre se surtieron las asambleas de carácter ordinario que se enforcaron netamente a la aprobación de estados financieros de las sociedad, sin embargo para el segundo trimestre se celebro la junta extraordinaria de socios de la sociedad GOLD`S GYM LTDA EN LIQUIDACION, mediante la cual se aprobó el acta de cuenta final, se encuentra en proceso de cancelación de registro para solicitar la pre- marcación en el inventario</t>
  </si>
  <si>
    <t>La dirección de liquidaciones tiene como plan de acción la realización de circularización de sociedades de papel con el fin de identificar posibles activos y así surtir el proceso de cancelación de registro para aquellas que como resultado resulte un activo en cero ($0) y/o un pasivo insoluto.</t>
  </si>
  <si>
    <t>La Direccion de liquidaciones tiene como plan de acción la realización de circularización de sociedades de papel con el fin de identificar posibles activos y así surtir el proceso de cancelación de registro para aquellas que como resultado resulte un activo en cero ($0) y/o un pasivo insoluto.</t>
  </si>
  <si>
    <t>Adoptar una estrategia de medición de carácter preventiva disciplinaria que contribuya al fortalecimiento de las funciones de los trabajadores de la Entidad.</t>
  </si>
  <si>
    <t>(Actividades ejecutadas de el seguimiento a la estrategia de Prevención Disciplinaria / Actividades programadas para el seguimiento de la Estrategia de Prevención Disciplinaria) * 100%</t>
  </si>
  <si>
    <t>Se cumplió con las actividades presupuestadas para el primer trimestre de 2025, conforme a lo establecido en el Plan de Trabajo de SARLAFT 2025. Se llevó a cabo la actualización de los formatos de conocimiento de terceros. Además, el formato de habilidades e incompatibilidades se encuentra en proceso de revisión y modificación por parte de la Dirección de Planeación y Prospectiva. En paralelo, se está llevando a cabo el cambio de procedimiento a instructivo para la publicación del reporte de operaciones sospechosas. Asimismo, se han cumplido los estándares relacionados con las debidas diligencias, que constituyen el proceso principal del Sistema SARLAFT. se recibieron 642  solicitudes de debida diligencia para el trimestre teniendo un  porcentaje de cumplimiento del  100%</t>
  </si>
  <si>
    <r>
      <rPr>
        <b/>
        <sz val="11"/>
        <color rgb="FF000000"/>
        <rFont val="Arial"/>
        <family val="2"/>
      </rPr>
      <t>Objetivo del indicador</t>
    </r>
    <r>
      <rPr>
        <sz val="11"/>
        <color rgb="FF000000"/>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color rgb="FF000000"/>
        <rFont val="Arial"/>
        <family val="2"/>
      </rPr>
      <t>Numerador</t>
    </r>
    <r>
      <rPr>
        <sz val="11"/>
        <color rgb="FF000000"/>
        <rFont val="Arial"/>
        <family val="2"/>
      </rPr>
      <t xml:space="preserve">: corresponde al promedio ponderado de la ejecución de las actividades programadas para la implementación del Plan Estratégico de Tecnologías de la Información. 
</t>
    </r>
    <r>
      <rPr>
        <b/>
        <sz val="11"/>
        <color rgb="FF000000"/>
        <rFont val="Arial"/>
        <family val="2"/>
      </rPr>
      <t>Denominador:</t>
    </r>
    <r>
      <rPr>
        <sz val="11"/>
        <color rgb="FF000000"/>
        <rFont val="Arial"/>
        <family val="2"/>
      </rPr>
      <t xml:space="preserve"> corresponde al 100% programado de las actividades establecidas por la OTI para la implementación del Plan Estratégico de Tecnologías la Información de SAE para la vigencia. </t>
    </r>
  </si>
  <si>
    <t>Durante el primer Trimestre de 2025 se elaboró (94), estados de cuenta durante este periodo se sigue depurando las bases de información que afecten gastos de los inmuebles, entregadas por las Diferentes Direcciones de la entidad, Durante el 1 trimestre se elaboraron por solicitudes de diferentes áreas (1,200) certificados de productividad</t>
  </si>
  <si>
    <t xml:space="preserve">Durante el Primer Trimestre se realizaron 11 actividades que fueron Ferias de Servicios (Fempha, Colsubsidio y FNA), Caminata Ecológica, Ciclo Paseo y Feria de Emprendimientos </t>
  </si>
  <si>
    <t>Se realizaron las siguientes actividades de formación:
Inducción - Reinducción SAE: 17
Formación SAE:8
Manejo Herramientas Ofimáticas e Información Digital: 11
Formación Servicio Público: 1
Prevención y Atención de las Violencias basadas en Género: 2
Habilidades Comportamentales: 7
Habilidades Técnicas: 2
Sistema de Gestión de Seguridad y Salud en el Trabajo: 10
Sistema de Gestión Ambiental: 3
Para un total de 61 actividades realizadas frente a 19 programadas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</si>
</sst>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_-[$$-409]* #,##0_ ;_-[$$-409]* \-#,##0\ ;_-[$$-409]* &quot;-&quot;??_ ;_-@_ "/>
    <numFmt numFmtId="167" formatCode="_-&quot;$&quot;\ * #,##0_-;\-&quot;$&quot;\ * #,##0_-;_-&quot;$&quot;\ * &quot;-&quot;??_-;_-@_-"/>
  </numFmts>
  <fonts count="27" x14ac:knownFonts="1">
    <font>
      <sz val="11"/>
      <color theme="1"/>
      <name val="Calibri"/>
      <family val="2"/>
      <scheme val="minor"/>
    </font>
    <font>
      <sz val="11"/>
      <name val="Arial"/>
      <family val="2"/>
    </font>
    <font>
      <sz val="11"/>
      <color indexed="8"/>
      <name val="Arial"/>
      <family val="2"/>
    </font>
    <font>
      <b/>
      <sz val="11"/>
      <name val="Arial"/>
      <family val="2"/>
    </font>
    <font>
      <sz val="9"/>
      <name val="Arial"/>
      <family val="2"/>
    </font>
    <font>
      <sz val="8"/>
      <name val="Calibri"/>
      <family val="2"/>
    </font>
    <font>
      <sz val="11"/>
      <color theme="1"/>
      <name val="Calibri"/>
      <family val="2"/>
      <scheme val="minor"/>
    </font>
    <font>
      <u/>
      <sz val="11"/>
      <color theme="10"/>
      <name val="Calibri"/>
      <family val="2"/>
      <scheme val="minor"/>
    </font>
    <font>
      <sz val="10"/>
      <color rgb="FF000000"/>
      <name val="Arial"/>
      <family val="2"/>
    </font>
    <font>
      <b/>
      <sz val="11"/>
      <color theme="0"/>
      <name val="Arial"/>
      <family val="2"/>
    </font>
    <font>
      <b/>
      <sz val="11"/>
      <color theme="1"/>
      <name val="Arial"/>
      <family val="2"/>
    </font>
    <font>
      <sz val="11"/>
      <color theme="1"/>
      <name val="Arial"/>
      <family val="2"/>
    </font>
    <font>
      <sz val="11"/>
      <color rgb="FF000000"/>
      <name val="Arial"/>
      <family val="2"/>
    </font>
    <font>
      <sz val="9"/>
      <color theme="1"/>
      <name val="Arial"/>
      <family val="2"/>
    </font>
    <font>
      <b/>
      <sz val="9"/>
      <color theme="0"/>
      <name val="Arial"/>
      <family val="2"/>
    </font>
    <font>
      <sz val="9"/>
      <color theme="0"/>
      <name val="Arial"/>
      <family val="2"/>
    </font>
    <font>
      <sz val="12"/>
      <color theme="1"/>
      <name val="Arial"/>
      <family val="2"/>
    </font>
    <font>
      <b/>
      <sz val="22"/>
      <color theme="0"/>
      <name val="Arial"/>
      <family val="2"/>
    </font>
    <font>
      <b/>
      <sz val="12"/>
      <color theme="1"/>
      <name val="Arial"/>
      <family val="2"/>
    </font>
    <font>
      <b/>
      <sz val="18"/>
      <color rgb="FF000000"/>
      <name val="Arial"/>
      <family val="2"/>
    </font>
    <font>
      <b/>
      <sz val="12"/>
      <color theme="0"/>
      <name val="Arial"/>
      <family val="2"/>
    </font>
    <font>
      <sz val="9"/>
      <color rgb="FF000000"/>
      <name val="Arial"/>
      <family val="2"/>
    </font>
    <font>
      <b/>
      <sz val="11"/>
      <color indexed="8"/>
      <name val="Arial"/>
      <family val="2"/>
    </font>
    <font>
      <sz val="14"/>
      <color theme="1"/>
      <name val="Arial"/>
      <family val="2"/>
    </font>
    <font>
      <b/>
      <sz val="11"/>
      <color rgb="FF000000"/>
      <name val="Arial"/>
      <family val="2"/>
    </font>
    <font>
      <sz val="8"/>
      <name val="Calibri"/>
      <family val="2"/>
      <scheme val="minor"/>
    </font>
    <font>
      <sz val="11"/>
      <color rgb="FF000000"/>
      <name val="Arial"/>
      <family val="2"/>
    </font>
  </fonts>
  <fills count="16">
    <fill>
      <patternFill patternType="none"/>
    </fill>
    <fill>
      <patternFill patternType="gray125"/>
    </fill>
    <fill>
      <patternFill patternType="solid">
        <fgColor theme="0"/>
        <bgColor indexed="64"/>
      </patternFill>
    </fill>
    <fill>
      <patternFill patternType="solid">
        <fgColor rgb="FF293166"/>
        <bgColor indexed="64"/>
      </patternFill>
    </fill>
    <fill>
      <patternFill patternType="solid">
        <fgColor rgb="FF701978"/>
        <bgColor indexed="64"/>
      </patternFill>
    </fill>
    <fill>
      <patternFill patternType="solid">
        <fgColor rgb="FFB61978"/>
        <bgColor indexed="64"/>
      </patternFill>
    </fill>
    <fill>
      <patternFill patternType="solid">
        <fgColor rgb="FFFE1978"/>
        <bgColor indexed="64"/>
      </patternFill>
    </fill>
    <fill>
      <patternFill patternType="solid">
        <fgColor rgb="FF000A8B"/>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1"/>
        <bgColor indexed="64"/>
      </patternFill>
    </fill>
    <fill>
      <patternFill patternType="solid">
        <fgColor rgb="FF336699"/>
        <bgColor indexed="64"/>
      </patternFill>
    </fill>
    <fill>
      <patternFill patternType="solid">
        <fgColor rgb="FF006666"/>
        <bgColor indexed="64"/>
      </patternFill>
    </fill>
    <fill>
      <patternFill patternType="solid">
        <fgColor theme="9" tint="-0.499984740745262"/>
        <bgColor indexed="64"/>
      </patternFill>
    </fill>
    <fill>
      <patternFill patternType="solid">
        <fgColor rgb="FFFFFFFF"/>
        <bgColor rgb="FF000000"/>
      </patternFill>
    </fill>
    <fill>
      <patternFill patternType="solid">
        <fgColor rgb="FFD9D9D9"/>
        <bgColor rgb="FF000000"/>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bottom/>
      <diagonal/>
    </border>
    <border>
      <left style="thin">
        <color theme="0"/>
      </left>
      <right style="thin">
        <color theme="0"/>
      </right>
      <top/>
      <bottom/>
      <diagonal/>
    </border>
    <border>
      <left style="thin">
        <color theme="0"/>
      </left>
      <right style="thin">
        <color theme="0"/>
      </right>
      <top style="thin">
        <color theme="0"/>
      </top>
      <bottom style="thin">
        <color rgb="FFB61978"/>
      </bottom>
      <diagonal/>
    </border>
    <border>
      <left style="thin">
        <color indexed="64"/>
      </left>
      <right style="thin">
        <color indexed="64"/>
      </right>
      <top/>
      <bottom/>
      <diagonal/>
    </border>
    <border>
      <left style="thin">
        <color theme="0"/>
      </left>
      <right/>
      <top style="thin">
        <color theme="0"/>
      </top>
      <bottom style="thin">
        <color theme="0"/>
      </bottom>
      <diagonal/>
    </border>
    <border>
      <left style="medium">
        <color indexed="64"/>
      </left>
      <right/>
      <top style="thin">
        <color theme="0"/>
      </top>
      <bottom style="medium">
        <color indexed="64"/>
      </bottom>
      <diagonal/>
    </border>
    <border>
      <left/>
      <right/>
      <top style="thin">
        <color theme="0"/>
      </top>
      <bottom style="medium">
        <color indexed="64"/>
      </bottom>
      <diagonal/>
    </border>
  </borders>
  <cellStyleXfs count="20">
    <xf numFmtId="0" fontId="0" fillId="0" borderId="0"/>
    <xf numFmtId="0" fontId="7" fillId="0" borderId="0" applyNumberFormat="0" applyFill="0" applyBorder="0" applyAlignment="0" applyProtection="0"/>
    <xf numFmtId="41" fontId="6" fillId="0" borderId="0" applyFont="0" applyFill="0" applyBorder="0" applyAlignment="0" applyProtection="0"/>
    <xf numFmtId="43" fontId="8"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4" fontId="8" fillId="0" borderId="0" applyFont="0" applyFill="0" applyBorder="0" applyAlignment="0" applyProtection="0"/>
    <xf numFmtId="165" fontId="8" fillId="0" borderId="0" applyFont="0" applyFill="0" applyBorder="0" applyAlignment="0" applyProtection="0"/>
    <xf numFmtId="0" fontId="8"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8" fillId="0" borderId="0" applyFont="0" applyFill="0" applyBorder="0" applyAlignment="0" applyProtection="0"/>
    <xf numFmtId="9" fontId="6" fillId="0" borderId="0" applyFont="0" applyFill="0" applyBorder="0" applyAlignment="0" applyProtection="0"/>
    <xf numFmtId="42" fontId="6" fillId="0" borderId="0" applyFont="0" applyFill="0" applyBorder="0" applyAlignment="0" applyProtection="0"/>
    <xf numFmtId="44" fontId="6" fillId="0" borderId="0" applyFont="0" applyFill="0" applyBorder="0" applyAlignment="0" applyProtection="0"/>
  </cellStyleXfs>
  <cellXfs count="195">
    <xf numFmtId="0" fontId="0" fillId="0" borderId="0" xfId="0"/>
    <xf numFmtId="0" fontId="13" fillId="2" borderId="0" xfId="0" applyFont="1" applyFill="1" applyAlignment="1">
      <alignment vertical="center" wrapText="1"/>
    </xf>
    <xf numFmtId="0" fontId="13" fillId="2" borderId="0" xfId="0" applyFont="1" applyFill="1"/>
    <xf numFmtId="0" fontId="13" fillId="2" borderId="4" xfId="0" applyFont="1" applyFill="1" applyBorder="1" applyAlignment="1">
      <alignment vertical="center" wrapText="1"/>
    </xf>
    <xf numFmtId="0" fontId="4" fillId="2" borderId="4" xfId="0" applyFont="1" applyFill="1" applyBorder="1" applyAlignment="1">
      <alignment vertical="center" wrapText="1"/>
    </xf>
    <xf numFmtId="0" fontId="13" fillId="2" borderId="1" xfId="0" applyFont="1" applyFill="1" applyBorder="1"/>
    <xf numFmtId="0" fontId="13" fillId="2" borderId="5" xfId="0" applyFont="1" applyFill="1" applyBorder="1" applyAlignment="1">
      <alignmen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vertical="center" wrapText="1"/>
    </xf>
    <xf numFmtId="0" fontId="4" fillId="0" borderId="4" xfId="0" applyFont="1" applyBorder="1" applyAlignment="1">
      <alignment horizontal="left" vertical="center" wrapText="1"/>
    </xf>
    <xf numFmtId="0" fontId="4" fillId="2" borderId="5" xfId="0" applyFont="1" applyFill="1" applyBorder="1" applyAlignment="1">
      <alignment horizontal="left" vertical="center" wrapText="1"/>
    </xf>
    <xf numFmtId="0" fontId="11" fillId="2" borderId="0" xfId="0" applyFont="1" applyFill="1"/>
    <xf numFmtId="0" fontId="11" fillId="2" borderId="0" xfId="0" applyFont="1" applyFill="1" applyAlignment="1">
      <alignment wrapText="1"/>
    </xf>
    <xf numFmtId="0" fontId="11" fillId="2" borderId="0" xfId="0" applyFont="1" applyFill="1" applyAlignment="1">
      <alignment horizontal="center" vertical="center"/>
    </xf>
    <xf numFmtId="0" fontId="11" fillId="2" borderId="9" xfId="0" applyFont="1" applyFill="1" applyBorder="1"/>
    <xf numFmtId="0" fontId="13" fillId="0" borderId="0" xfId="0" applyFont="1" applyAlignment="1">
      <alignment vertical="center" wrapText="1"/>
    </xf>
    <xf numFmtId="0" fontId="21" fillId="0" borderId="1" xfId="0" applyFont="1" applyBorder="1" applyAlignment="1">
      <alignment vertical="center" wrapText="1"/>
    </xf>
    <xf numFmtId="0" fontId="21" fillId="0" borderId="2" xfId="0" applyFont="1" applyBorder="1" applyAlignment="1">
      <alignment vertical="center" wrapText="1"/>
    </xf>
    <xf numFmtId="0" fontId="13" fillId="2" borderId="1" xfId="0" applyFont="1" applyFill="1" applyBorder="1" applyAlignment="1">
      <alignment vertical="center" wrapText="1"/>
    </xf>
    <xf numFmtId="0" fontId="13" fillId="2" borderId="2" xfId="0" applyFont="1" applyFill="1" applyBorder="1" applyAlignment="1">
      <alignment vertical="center" wrapText="1"/>
    </xf>
    <xf numFmtId="0" fontId="21" fillId="2" borderId="2" xfId="0" applyFont="1" applyFill="1" applyBorder="1" applyAlignment="1">
      <alignment vertical="center" wrapText="1"/>
    </xf>
    <xf numFmtId="0" fontId="21" fillId="2" borderId="1" xfId="0" applyFont="1" applyFill="1" applyBorder="1" applyAlignment="1">
      <alignment vertical="center" wrapText="1"/>
    </xf>
    <xf numFmtId="0" fontId="13" fillId="2" borderId="2" xfId="0" applyFont="1" applyFill="1" applyBorder="1" applyAlignment="1">
      <alignment horizontal="left" wrapText="1"/>
    </xf>
    <xf numFmtId="0" fontId="10" fillId="2" borderId="15" xfId="0" applyFont="1" applyFill="1" applyBorder="1" applyAlignment="1">
      <alignment horizontal="center" vertical="center" wrapText="1"/>
    </xf>
    <xf numFmtId="0" fontId="17" fillId="2" borderId="0" xfId="0" applyFont="1" applyFill="1"/>
    <xf numFmtId="0" fontId="9" fillId="2" borderId="0" xfId="0" applyFont="1" applyFill="1" applyAlignment="1">
      <alignment vertical="center" wrapText="1"/>
    </xf>
    <xf numFmtId="0" fontId="11" fillId="2" borderId="19" xfId="0" applyFont="1" applyFill="1" applyBorder="1" applyAlignment="1">
      <alignment wrapText="1"/>
    </xf>
    <xf numFmtId="0" fontId="10" fillId="2" borderId="0" xfId="0" applyFont="1" applyFill="1" applyAlignment="1">
      <alignment vertical="center" wrapText="1"/>
    </xf>
    <xf numFmtId="0" fontId="14" fillId="3" borderId="3" xfId="0" applyFont="1" applyFill="1" applyBorder="1" applyAlignment="1">
      <alignment vertical="center" wrapText="1"/>
    </xf>
    <xf numFmtId="0" fontId="14" fillId="3" borderId="3" xfId="0" applyFont="1" applyFill="1" applyBorder="1" applyAlignment="1">
      <alignment vertical="center"/>
    </xf>
    <xf numFmtId="0" fontId="15" fillId="3" borderId="0" xfId="0" applyFont="1" applyFill="1"/>
    <xf numFmtId="0" fontId="13" fillId="3" borderId="3" xfId="0" applyFont="1" applyFill="1" applyBorder="1"/>
    <xf numFmtId="0" fontId="11" fillId="2" borderId="1" xfId="0" applyFont="1" applyFill="1" applyBorder="1" applyAlignment="1" applyProtection="1">
      <alignment horizontal="center" vertical="center" wrapText="1"/>
      <protection locked="0"/>
    </xf>
    <xf numFmtId="0" fontId="1" fillId="0" borderId="1" xfId="11" applyFont="1" applyBorder="1" applyAlignment="1" applyProtection="1">
      <alignment horizontal="center" vertical="center" wrapText="1"/>
      <protection locked="0"/>
    </xf>
    <xf numFmtId="0" fontId="1" fillId="2" borderId="1" xfId="11" applyFont="1" applyFill="1" applyBorder="1" applyAlignment="1" applyProtection="1">
      <alignment horizontal="center" vertical="center" wrapText="1"/>
      <protection locked="0"/>
    </xf>
    <xf numFmtId="0" fontId="11" fillId="2" borderId="1" xfId="11" applyFont="1" applyFill="1" applyBorder="1" applyAlignment="1" applyProtection="1">
      <alignment horizontal="center" vertical="center" wrapText="1"/>
      <protection locked="0"/>
    </xf>
    <xf numFmtId="0" fontId="11" fillId="0" borderId="1" xfId="11" applyFont="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protection locked="0"/>
    </xf>
    <xf numFmtId="0" fontId="11" fillId="2" borderId="1" xfId="0" applyFont="1" applyFill="1" applyBorder="1" applyAlignment="1" applyProtection="1">
      <alignment horizontal="center" vertical="center"/>
      <protection locked="0"/>
    </xf>
    <xf numFmtId="0" fontId="11" fillId="2" borderId="0" xfId="0" applyFont="1" applyFill="1" applyProtection="1">
      <protection locked="0"/>
    </xf>
    <xf numFmtId="0" fontId="11" fillId="2" borderId="0" xfId="0" applyFont="1" applyFill="1" applyAlignment="1" applyProtection="1">
      <alignment horizontal="center" vertical="center"/>
      <protection locked="0"/>
    </xf>
    <xf numFmtId="0" fontId="10" fillId="9" borderId="1" xfId="11" applyFont="1" applyFill="1" applyBorder="1" applyAlignment="1" applyProtection="1">
      <alignment horizontal="center" vertical="center" wrapText="1"/>
      <protection locked="0"/>
    </xf>
    <xf numFmtId="42" fontId="12" fillId="2" borderId="1" xfId="18" applyFont="1" applyFill="1" applyBorder="1" applyAlignment="1" applyProtection="1">
      <alignment horizontal="center" vertical="center" wrapText="1"/>
      <protection locked="0"/>
    </xf>
    <xf numFmtId="0" fontId="11" fillId="2" borderId="8"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0" xfId="0" applyFont="1" applyFill="1" applyAlignment="1">
      <alignment horizontal="center" vertical="center" wrapText="1"/>
    </xf>
    <xf numFmtId="0" fontId="11" fillId="2" borderId="0" xfId="0" applyFont="1" applyFill="1" applyAlignment="1" applyProtection="1">
      <alignment horizontal="center" vertical="center" wrapText="1"/>
      <protection locked="0"/>
    </xf>
    <xf numFmtId="42" fontId="11" fillId="2" borderId="1" xfId="18" applyFont="1" applyFill="1" applyBorder="1" applyAlignment="1" applyProtection="1">
      <alignment horizontal="center" vertical="center" wrapText="1"/>
      <protection locked="0"/>
    </xf>
    <xf numFmtId="1" fontId="12" fillId="2" borderId="1" xfId="9" applyNumberFormat="1" applyFont="1" applyFill="1" applyBorder="1" applyAlignment="1" applyProtection="1">
      <alignment horizontal="center" vertical="center" wrapText="1"/>
      <protection locked="0"/>
    </xf>
    <xf numFmtId="9" fontId="12" fillId="2" borderId="1" xfId="9" applyNumberFormat="1" applyFont="1" applyFill="1" applyBorder="1" applyAlignment="1" applyProtection="1">
      <alignment horizontal="center" vertical="center" wrapText="1"/>
      <protection locked="0"/>
    </xf>
    <xf numFmtId="1" fontId="1" fillId="2" borderId="1" xfId="0" applyNumberFormat="1" applyFont="1" applyFill="1" applyBorder="1" applyAlignment="1" applyProtection="1">
      <alignment horizontal="center" vertical="center" wrapText="1"/>
      <protection locked="0"/>
    </xf>
    <xf numFmtId="0" fontId="11" fillId="2" borderId="1" xfId="0" applyFont="1" applyFill="1" applyBorder="1" applyAlignment="1">
      <alignment horizontal="center" vertical="center" wrapText="1"/>
    </xf>
    <xf numFmtId="0" fontId="11" fillId="2" borderId="7" xfId="0" applyFont="1" applyFill="1" applyBorder="1"/>
    <xf numFmtId="0" fontId="11" fillId="2" borderId="11" xfId="0" applyFont="1" applyFill="1" applyBorder="1" applyAlignment="1">
      <alignment horizontal="center" vertical="center"/>
    </xf>
    <xf numFmtId="0" fontId="11" fillId="2" borderId="12" xfId="0" applyFont="1" applyFill="1" applyBorder="1" applyAlignment="1">
      <alignment horizontal="center" vertical="center"/>
    </xf>
    <xf numFmtId="0" fontId="9" fillId="10" borderId="24" xfId="0" applyFont="1" applyFill="1" applyBorder="1" applyAlignment="1">
      <alignment horizontal="center" vertical="center"/>
    </xf>
    <xf numFmtId="0" fontId="2" fillId="2" borderId="1" xfId="11" applyFont="1" applyFill="1" applyBorder="1" applyAlignment="1" applyProtection="1">
      <alignment horizontal="left" vertical="top" wrapText="1"/>
      <protection locked="0"/>
    </xf>
    <xf numFmtId="0" fontId="1" fillId="2" borderId="1" xfId="11" applyFont="1" applyFill="1" applyBorder="1" applyAlignment="1" applyProtection="1">
      <alignment horizontal="left" vertical="top" wrapText="1"/>
      <protection locked="0"/>
    </xf>
    <xf numFmtId="0" fontId="1" fillId="2" borderId="1" xfId="0" applyFont="1" applyFill="1" applyBorder="1" applyAlignment="1" applyProtection="1">
      <alignment horizontal="left" vertical="top" wrapText="1"/>
      <protection locked="0"/>
    </xf>
    <xf numFmtId="0" fontId="1" fillId="2" borderId="1" xfId="0" applyFont="1" applyFill="1" applyBorder="1" applyAlignment="1" applyProtection="1">
      <alignment vertical="top" wrapText="1"/>
      <protection locked="0"/>
    </xf>
    <xf numFmtId="0" fontId="12" fillId="2" borderId="1" xfId="0" applyFont="1" applyFill="1" applyBorder="1" applyAlignment="1" applyProtection="1">
      <alignment vertical="top" wrapText="1"/>
      <protection locked="0"/>
    </xf>
    <xf numFmtId="0" fontId="22" fillId="2" borderId="1" xfId="11" applyFont="1" applyFill="1" applyBorder="1" applyAlignment="1" applyProtection="1">
      <alignment horizontal="left" vertical="top" wrapText="1"/>
      <protection locked="0"/>
    </xf>
    <xf numFmtId="0" fontId="9" fillId="5" borderId="27" xfId="11" applyFont="1" applyFill="1" applyBorder="1" applyAlignment="1">
      <alignment vertical="center" wrapText="1"/>
    </xf>
    <xf numFmtId="0" fontId="9" fillId="5" borderId="26" xfId="11" applyFont="1" applyFill="1" applyBorder="1" applyAlignment="1">
      <alignment horizontal="center" vertical="top" wrapText="1"/>
    </xf>
    <xf numFmtId="0" fontId="11" fillId="2" borderId="1" xfId="0" applyFont="1" applyFill="1" applyBorder="1" applyAlignment="1">
      <alignment horizontal="center" vertical="center"/>
    </xf>
    <xf numFmtId="0" fontId="1" fillId="2" borderId="1" xfId="11" applyFont="1" applyFill="1" applyBorder="1" applyAlignment="1" applyProtection="1">
      <alignment horizontal="center" vertical="top" wrapText="1"/>
      <protection locked="0"/>
    </xf>
    <xf numFmtId="0" fontId="1" fillId="2" borderId="1" xfId="0" applyFont="1" applyFill="1" applyBorder="1" applyAlignment="1" applyProtection="1">
      <alignment horizontal="center" vertical="top" wrapText="1"/>
      <protection locked="0"/>
    </xf>
    <xf numFmtId="0" fontId="11" fillId="2" borderId="1" xfId="11" applyFont="1" applyFill="1" applyBorder="1" applyAlignment="1" applyProtection="1">
      <alignment horizontal="center" vertical="top" wrapText="1"/>
      <protection locked="0"/>
    </xf>
    <xf numFmtId="0" fontId="9" fillId="11" borderId="24" xfId="11" applyFont="1" applyFill="1" applyBorder="1" applyAlignment="1">
      <alignment horizontal="center" vertical="center" wrapText="1"/>
    </xf>
    <xf numFmtId="10" fontId="9" fillId="12" borderId="24" xfId="11" applyNumberFormat="1" applyFont="1" applyFill="1" applyBorder="1" applyAlignment="1">
      <alignment horizontal="center" vertical="center" wrapText="1"/>
    </xf>
    <xf numFmtId="0" fontId="9" fillId="12" borderId="24" xfId="11" applyFont="1" applyFill="1" applyBorder="1" applyAlignment="1">
      <alignment horizontal="center" vertical="center" wrapText="1"/>
    </xf>
    <xf numFmtId="0" fontId="9" fillId="13" borderId="24" xfId="11" applyFont="1" applyFill="1" applyBorder="1" applyAlignment="1">
      <alignment horizontal="center" vertical="center" wrapText="1"/>
    </xf>
    <xf numFmtId="9" fontId="9" fillId="11" borderId="24" xfId="15" applyFont="1" applyFill="1" applyBorder="1" applyAlignment="1">
      <alignment horizontal="center" vertical="center" wrapText="1"/>
    </xf>
    <xf numFmtId="0" fontId="23" fillId="2" borderId="0" xfId="0" applyFont="1" applyFill="1" applyAlignment="1">
      <alignment horizontal="center" vertical="center"/>
    </xf>
    <xf numFmtId="9" fontId="23" fillId="2" borderId="0" xfId="15" applyFont="1" applyFill="1" applyAlignment="1">
      <alignment horizontal="center" vertical="center"/>
    </xf>
    <xf numFmtId="0" fontId="23" fillId="2" borderId="0" xfId="0" applyFont="1" applyFill="1"/>
    <xf numFmtId="0" fontId="23" fillId="2" borderId="1" xfId="0" applyFont="1" applyFill="1" applyBorder="1" applyAlignment="1">
      <alignment horizontal="center" vertical="center"/>
    </xf>
    <xf numFmtId="9" fontId="23" fillId="2" borderId="1" xfId="15" applyFont="1" applyFill="1" applyBorder="1" applyAlignment="1">
      <alignment horizontal="center" vertical="center"/>
    </xf>
    <xf numFmtId="42" fontId="23" fillId="2" borderId="1" xfId="18" applyFont="1" applyFill="1" applyBorder="1" applyAlignment="1">
      <alignment horizontal="center" vertical="center"/>
    </xf>
    <xf numFmtId="0" fontId="11" fillId="2" borderId="20" xfId="0" applyFont="1" applyFill="1" applyBorder="1" applyAlignment="1">
      <alignment wrapText="1"/>
    </xf>
    <xf numFmtId="0" fontId="11" fillId="2" borderId="21" xfId="0" applyFont="1" applyFill="1" applyBorder="1" applyAlignment="1">
      <alignment wrapText="1"/>
    </xf>
    <xf numFmtId="0" fontId="11" fillId="2" borderId="9" xfId="0" applyFont="1" applyFill="1" applyBorder="1" applyAlignment="1">
      <alignment wrapText="1"/>
    </xf>
    <xf numFmtId="0" fontId="11" fillId="2" borderId="12" xfId="0" applyFont="1" applyFill="1" applyBorder="1" applyAlignment="1">
      <alignment wrapText="1"/>
    </xf>
    <xf numFmtId="0" fontId="11" fillId="2" borderId="10" xfId="0" applyFont="1" applyFill="1" applyBorder="1" applyAlignment="1">
      <alignment wrapText="1"/>
    </xf>
    <xf numFmtId="0" fontId="13" fillId="2" borderId="28" xfId="0" applyFont="1" applyFill="1" applyBorder="1" applyAlignment="1">
      <alignment vertical="center" wrapText="1"/>
    </xf>
    <xf numFmtId="1" fontId="1" fillId="2" borderId="1" xfId="15" applyNumberFormat="1" applyFont="1" applyFill="1" applyBorder="1" applyAlignment="1" applyProtection="1">
      <alignment horizontal="center" vertical="center" wrapText="1"/>
      <protection locked="0"/>
    </xf>
    <xf numFmtId="0" fontId="1" fillId="14" borderId="1" xfId="0" applyFont="1" applyFill="1" applyBorder="1" applyAlignment="1">
      <alignment horizontal="center" vertical="center" wrapText="1"/>
    </xf>
    <xf numFmtId="0" fontId="12" fillId="14" borderId="1" xfId="0" applyFont="1" applyFill="1" applyBorder="1" applyAlignment="1">
      <alignment vertical="top" wrapText="1"/>
    </xf>
    <xf numFmtId="0" fontId="24" fillId="14" borderId="1" xfId="0" applyFont="1" applyFill="1" applyBorder="1" applyAlignment="1">
      <alignment vertical="top" wrapText="1"/>
    </xf>
    <xf numFmtId="165" fontId="11" fillId="2" borderId="1" xfId="9" applyFont="1" applyFill="1" applyBorder="1" applyAlignment="1" applyProtection="1">
      <alignment horizontal="center" vertical="top" wrapText="1"/>
      <protection locked="0"/>
    </xf>
    <xf numFmtId="1" fontId="11" fillId="2" borderId="1" xfId="18" applyNumberFormat="1" applyFont="1" applyFill="1" applyBorder="1" applyAlignment="1" applyProtection="1">
      <alignment horizontal="center" vertical="center" wrapText="1"/>
      <protection locked="0"/>
    </xf>
    <xf numFmtId="0" fontId="1" fillId="0" borderId="1" xfId="11" applyFont="1" applyBorder="1" applyAlignment="1" applyProtection="1">
      <alignment horizontal="center" vertical="top" wrapText="1"/>
      <protection locked="0"/>
    </xf>
    <xf numFmtId="0" fontId="12" fillId="2" borderId="1" xfId="11" applyFont="1" applyFill="1" applyBorder="1" applyAlignment="1" applyProtection="1">
      <alignment horizontal="left" vertical="top" wrapText="1"/>
      <protection locked="0"/>
    </xf>
    <xf numFmtId="0" fontId="1" fillId="0" borderId="1" xfId="0" applyFont="1" applyBorder="1" applyAlignment="1" applyProtection="1">
      <alignment horizontal="center" vertical="center" wrapText="1"/>
      <protection locked="0"/>
    </xf>
    <xf numFmtId="0" fontId="1" fillId="0" borderId="1" xfId="0" applyFont="1" applyBorder="1" applyAlignment="1" applyProtection="1">
      <alignment horizontal="center" vertical="top" wrapText="1"/>
      <protection locked="0"/>
    </xf>
    <xf numFmtId="0" fontId="2" fillId="0" borderId="1" xfId="11" applyFont="1" applyBorder="1" applyAlignment="1" applyProtection="1">
      <alignment horizontal="left" vertical="top" wrapText="1"/>
      <protection locked="0"/>
    </xf>
    <xf numFmtId="9" fontId="1" fillId="0" borderId="1" xfId="0" applyNumberFormat="1" applyFont="1" applyBorder="1" applyAlignment="1" applyProtection="1">
      <alignment horizontal="center" vertical="center"/>
      <protection locked="0"/>
    </xf>
    <xf numFmtId="9" fontId="12" fillId="2" borderId="1" xfId="15" applyFont="1" applyFill="1" applyBorder="1" applyAlignment="1" applyProtection="1">
      <alignment horizontal="center" vertical="center" wrapText="1"/>
      <protection locked="0"/>
    </xf>
    <xf numFmtId="0" fontId="1" fillId="0" borderId="1" xfId="0" applyFont="1" applyBorder="1" applyAlignment="1" applyProtection="1">
      <alignment horizontal="left" vertical="top" wrapText="1"/>
      <protection locked="0"/>
    </xf>
    <xf numFmtId="166" fontId="1" fillId="0" borderId="1" xfId="0" applyNumberFormat="1" applyFont="1" applyBorder="1" applyAlignment="1" applyProtection="1">
      <alignment horizontal="center" vertical="center" wrapText="1"/>
      <protection locked="0"/>
    </xf>
    <xf numFmtId="9" fontId="12" fillId="2" borderId="1" xfId="18" applyNumberFormat="1" applyFont="1" applyFill="1" applyBorder="1" applyAlignment="1" applyProtection="1">
      <alignment horizontal="center" vertical="center" wrapText="1"/>
      <protection locked="0"/>
    </xf>
    <xf numFmtId="167" fontId="12" fillId="0" borderId="1" xfId="19" applyNumberFormat="1" applyFont="1" applyFill="1" applyBorder="1" applyAlignment="1" applyProtection="1">
      <alignment horizontal="center" vertical="center" wrapText="1"/>
      <protection locked="0"/>
    </xf>
    <xf numFmtId="0" fontId="12" fillId="2" borderId="1" xfId="0" applyFont="1" applyFill="1" applyBorder="1" applyAlignment="1" applyProtection="1">
      <alignment horizontal="left" vertical="top" wrapText="1"/>
      <protection locked="0"/>
    </xf>
    <xf numFmtId="167" fontId="1" fillId="2" borderId="1" xfId="19" applyNumberFormat="1" applyFont="1" applyFill="1" applyBorder="1" applyAlignment="1" applyProtection="1">
      <alignment horizontal="center" vertical="center" wrapText="1"/>
      <protection locked="0"/>
    </xf>
    <xf numFmtId="0" fontId="11" fillId="2" borderId="1" xfId="9" applyNumberFormat="1" applyFont="1" applyFill="1" applyBorder="1" applyAlignment="1" applyProtection="1">
      <alignment horizontal="left" vertical="top" wrapText="1"/>
      <protection locked="0"/>
    </xf>
    <xf numFmtId="0" fontId="12" fillId="0" borderId="1" xfId="11" applyFont="1" applyBorder="1" applyAlignment="1" applyProtection="1">
      <alignment horizontal="left" vertical="top" wrapText="1"/>
      <protection locked="0"/>
    </xf>
    <xf numFmtId="0" fontId="12" fillId="14" borderId="1" xfId="0" applyFont="1" applyFill="1" applyBorder="1" applyAlignment="1">
      <alignment horizontal="center" vertical="center"/>
    </xf>
    <xf numFmtId="0" fontId="12" fillId="14" borderId="1" xfId="0" applyFont="1" applyFill="1" applyBorder="1" applyAlignment="1">
      <alignment horizontal="center" vertical="center" wrapText="1"/>
    </xf>
    <xf numFmtId="0" fontId="24" fillId="15" borderId="1" xfId="0" applyFont="1" applyFill="1" applyBorder="1" applyAlignment="1">
      <alignment horizontal="center" vertical="center" wrapText="1"/>
    </xf>
    <xf numFmtId="167" fontId="1" fillId="14" borderId="1" xfId="19" applyNumberFormat="1" applyFont="1" applyFill="1" applyBorder="1" applyAlignment="1">
      <alignment horizontal="center" vertical="center" wrapText="1"/>
    </xf>
    <xf numFmtId="0" fontId="3" fillId="2" borderId="1" xfId="0" applyFont="1" applyFill="1" applyBorder="1" applyAlignment="1" applyProtection="1">
      <alignment horizontal="left" vertical="top" wrapText="1"/>
      <protection locked="0"/>
    </xf>
    <xf numFmtId="9" fontId="1" fillId="2" borderId="1" xfId="15" applyFont="1" applyFill="1" applyBorder="1" applyAlignment="1" applyProtection="1">
      <alignment horizontal="center" vertical="center" wrapText="1"/>
      <protection locked="0"/>
    </xf>
    <xf numFmtId="0" fontId="1" fillId="14" borderId="1" xfId="0" applyFont="1" applyFill="1" applyBorder="1" applyAlignment="1" applyProtection="1">
      <alignment horizontal="center" vertical="top" wrapText="1"/>
      <protection locked="0"/>
    </xf>
    <xf numFmtId="1" fontId="1" fillId="14" borderId="1" xfId="0" applyNumberFormat="1" applyFont="1" applyFill="1" applyBorder="1" applyAlignment="1" applyProtection="1">
      <alignment horizontal="center" vertical="center" wrapText="1"/>
      <protection locked="0"/>
    </xf>
    <xf numFmtId="0" fontId="3" fillId="0" borderId="1" xfId="0" applyFont="1" applyBorder="1" applyAlignment="1" applyProtection="1">
      <alignment vertical="top" wrapText="1"/>
      <protection locked="0"/>
    </xf>
    <xf numFmtId="1" fontId="12" fillId="14" borderId="1" xfId="0" applyNumberFormat="1" applyFont="1" applyFill="1" applyBorder="1" applyAlignment="1" applyProtection="1">
      <alignment horizontal="center" vertical="center" wrapText="1"/>
      <protection locked="0"/>
    </xf>
    <xf numFmtId="0" fontId="3" fillId="0" borderId="1" xfId="0" applyFont="1" applyBorder="1" applyAlignment="1" applyProtection="1">
      <alignment horizontal="left" vertical="top" wrapText="1"/>
      <protection locked="0"/>
    </xf>
    <xf numFmtId="9" fontId="1" fillId="2" borderId="1" xfId="9" applyNumberFormat="1" applyFont="1" applyFill="1" applyBorder="1" applyAlignment="1" applyProtection="1">
      <alignment horizontal="center" vertical="center" wrapText="1"/>
      <protection locked="0"/>
    </xf>
    <xf numFmtId="9" fontId="11" fillId="2" borderId="1" xfId="15" applyFont="1" applyFill="1" applyBorder="1" applyAlignment="1" applyProtection="1">
      <alignment horizontal="center" vertical="center" wrapText="1"/>
      <protection locked="0"/>
    </xf>
    <xf numFmtId="0" fontId="11" fillId="0" borderId="1" xfId="0" applyFont="1" applyBorder="1" applyAlignment="1" applyProtection="1">
      <alignment horizontal="center" vertical="top" wrapText="1"/>
      <protection locked="0"/>
    </xf>
    <xf numFmtId="9" fontId="11" fillId="2" borderId="1" xfId="18" applyNumberFormat="1" applyFont="1" applyFill="1" applyBorder="1" applyAlignment="1" applyProtection="1">
      <alignment horizontal="center" vertical="center" wrapText="1"/>
      <protection locked="0"/>
    </xf>
    <xf numFmtId="0" fontId="3" fillId="14" borderId="1" xfId="0" applyFont="1" applyFill="1" applyBorder="1" applyAlignment="1">
      <alignment vertical="top" wrapText="1"/>
    </xf>
    <xf numFmtId="0" fontId="1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14" borderId="1" xfId="0" applyFont="1" applyFill="1" applyBorder="1" applyAlignment="1">
      <alignment horizontal="center" vertical="top" wrapText="1"/>
    </xf>
    <xf numFmtId="9" fontId="1" fillId="2" borderId="1" xfId="0" applyNumberFormat="1" applyFont="1" applyFill="1" applyBorder="1" applyAlignment="1" applyProtection="1">
      <alignment horizontal="center" vertical="center" wrapText="1"/>
      <protection locked="0"/>
    </xf>
    <xf numFmtId="0" fontId="9" fillId="3" borderId="24" xfId="11" applyFont="1" applyFill="1" applyBorder="1" applyAlignment="1">
      <alignment horizontal="center" vertical="center" wrapText="1"/>
    </xf>
    <xf numFmtId="0" fontId="9" fillId="7" borderId="24" xfId="11" applyFont="1" applyFill="1" applyBorder="1" applyAlignment="1">
      <alignment horizontal="center" vertical="center" wrapText="1"/>
    </xf>
    <xf numFmtId="0" fontId="9" fillId="6" borderId="24" xfId="11" applyFont="1" applyFill="1" applyBorder="1" applyAlignment="1">
      <alignment horizontal="center" vertical="center" wrapText="1"/>
    </xf>
    <xf numFmtId="0" fontId="9" fillId="8" borderId="24" xfId="11" applyFont="1" applyFill="1" applyBorder="1" applyAlignment="1">
      <alignment horizontal="center" vertical="center" wrapText="1"/>
    </xf>
    <xf numFmtId="0" fontId="24" fillId="14" borderId="1" xfId="0" applyFont="1" applyFill="1" applyBorder="1" applyAlignment="1" applyProtection="1">
      <alignment vertical="top" wrapText="1"/>
      <protection locked="0"/>
    </xf>
    <xf numFmtId="0" fontId="3" fillId="14" borderId="1" xfId="0" applyFont="1" applyFill="1" applyBorder="1" applyAlignment="1" applyProtection="1">
      <alignment horizontal="left" vertical="top" wrapText="1"/>
      <protection locked="0"/>
    </xf>
    <xf numFmtId="0" fontId="24" fillId="14" borderId="1" xfId="0" applyFont="1" applyFill="1" applyBorder="1" applyAlignment="1" applyProtection="1">
      <alignment horizontal="left" vertical="top" wrapText="1"/>
      <protection locked="0"/>
    </xf>
    <xf numFmtId="0" fontId="23" fillId="2" borderId="1" xfId="18" applyNumberFormat="1" applyFont="1" applyFill="1" applyBorder="1" applyAlignment="1">
      <alignment horizontal="center" vertical="center"/>
    </xf>
    <xf numFmtId="0" fontId="7" fillId="0" borderId="0" xfId="1"/>
    <xf numFmtId="0" fontId="0" fillId="0" borderId="0" xfId="0">
      <extLst>
        <ext xmlns:xfpb="http://schemas.microsoft.com/office/spreadsheetml/2022/featurepropertybag" uri="{C7286773-470A-42A8-94C5-96B5CB345126}">
          <xfpb:xfComplement i="0"/>
        </ext>
      </extLst>
    </xf>
    <xf numFmtId="166" fontId="1" fillId="2" borderId="1" xfId="0" applyNumberFormat="1" applyFont="1" applyFill="1" applyBorder="1" applyAlignment="1" applyProtection="1">
      <alignment horizontal="center" vertical="center" wrapText="1"/>
      <protection locked="0"/>
    </xf>
    <xf numFmtId="167" fontId="12" fillId="2" borderId="1" xfId="19" applyNumberFormat="1" applyFont="1" applyFill="1" applyBorder="1" applyAlignment="1" applyProtection="1">
      <alignment horizontal="center" vertical="center" wrapText="1"/>
      <protection locked="0"/>
    </xf>
    <xf numFmtId="1" fontId="1" fillId="2" borderId="1" xfId="0" applyNumberFormat="1" applyFont="1" applyFill="1" applyBorder="1" applyAlignment="1" applyProtection="1">
      <alignment horizontal="center" vertical="center"/>
      <protection locked="0"/>
    </xf>
    <xf numFmtId="167" fontId="23" fillId="2" borderId="1" xfId="19" applyNumberFormat="1" applyFont="1" applyFill="1" applyBorder="1" applyAlignment="1">
      <alignment horizontal="center" vertical="center"/>
    </xf>
    <xf numFmtId="0" fontId="26" fillId="2" borderId="1" xfId="0" applyFont="1" applyFill="1" applyBorder="1" applyAlignment="1">
      <alignment vertical="top" wrapText="1"/>
    </xf>
    <xf numFmtId="0" fontId="23" fillId="2" borderId="1" xfId="0" applyFont="1" applyFill="1" applyBorder="1" applyAlignment="1">
      <alignment horizontal="center" vertical="center" wrapText="1"/>
    </xf>
    <xf numFmtId="0" fontId="23" fillId="2" borderId="1" xfId="18" applyNumberFormat="1" applyFont="1" applyFill="1" applyBorder="1" applyAlignment="1">
      <alignment horizontal="center" vertical="center" wrapText="1"/>
    </xf>
    <xf numFmtId="42" fontId="23" fillId="2" borderId="1" xfId="18" applyFont="1" applyFill="1" applyBorder="1" applyAlignment="1">
      <alignment horizontal="center" vertical="center" wrapText="1"/>
    </xf>
    <xf numFmtId="0" fontId="9" fillId="3" borderId="9" xfId="0" applyFont="1" applyFill="1" applyBorder="1" applyAlignment="1">
      <alignment horizontal="center" wrapText="1"/>
    </xf>
    <xf numFmtId="0" fontId="9" fillId="3" borderId="12" xfId="0" applyFont="1" applyFill="1" applyBorder="1" applyAlignment="1">
      <alignment horizontal="center" wrapText="1"/>
    </xf>
    <xf numFmtId="0" fontId="9" fillId="3" borderId="0" xfId="0" applyFont="1" applyFill="1" applyAlignment="1">
      <alignment horizontal="center" wrapText="1"/>
    </xf>
    <xf numFmtId="0" fontId="9" fillId="3" borderId="21" xfId="0" applyFont="1" applyFill="1" applyBorder="1" applyAlignment="1">
      <alignment horizontal="center" wrapText="1"/>
    </xf>
    <xf numFmtId="0" fontId="11" fillId="2" borderId="13" xfId="0" applyFont="1" applyFill="1" applyBorder="1" applyAlignment="1">
      <alignment horizontal="center" wrapText="1"/>
    </xf>
    <xf numFmtId="0" fontId="11" fillId="2" borderId="14" xfId="0" applyFont="1" applyFill="1" applyBorder="1" applyAlignment="1">
      <alignment horizontal="center" wrapText="1"/>
    </xf>
    <xf numFmtId="0" fontId="11" fillId="2" borderId="15" xfId="0" applyFont="1" applyFill="1" applyBorder="1" applyAlignment="1">
      <alignment horizontal="center" wrapText="1"/>
    </xf>
    <xf numFmtId="0" fontId="10" fillId="2" borderId="13"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1" fillId="2" borderId="13" xfId="0" applyFont="1" applyFill="1" applyBorder="1" applyAlignment="1">
      <alignment horizontal="left" vertical="center" wrapText="1"/>
    </xf>
    <xf numFmtId="0" fontId="11" fillId="2" borderId="14" xfId="0" applyFont="1" applyFill="1" applyBorder="1" applyAlignment="1">
      <alignment horizontal="left" vertical="center" wrapText="1"/>
    </xf>
    <xf numFmtId="0" fontId="11" fillId="2" borderId="15" xfId="0" applyFont="1" applyFill="1" applyBorder="1" applyAlignment="1">
      <alignment horizontal="left" vertical="center" wrapText="1"/>
    </xf>
    <xf numFmtId="0" fontId="9" fillId="4" borderId="7"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9" fillId="3" borderId="20" xfId="0" applyFont="1" applyFill="1" applyBorder="1" applyAlignment="1">
      <alignment horizontal="center" wrapText="1"/>
    </xf>
    <xf numFmtId="0" fontId="9" fillId="11" borderId="16" xfId="11" applyFont="1" applyFill="1" applyBorder="1" applyAlignment="1">
      <alignment horizontal="center" vertical="center" wrapText="1"/>
    </xf>
    <xf numFmtId="0" fontId="9" fillId="11" borderId="18" xfId="11" applyFont="1" applyFill="1" applyBorder="1" applyAlignment="1">
      <alignment horizontal="center" vertical="center" wrapText="1"/>
    </xf>
    <xf numFmtId="0" fontId="1" fillId="2" borderId="1" xfId="11"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2" borderId="22" xfId="0" applyFont="1" applyFill="1" applyBorder="1" applyAlignment="1">
      <alignment horizontal="left" vertical="center" wrapText="1"/>
    </xf>
    <xf numFmtId="10" fontId="9" fillId="12" borderId="16" xfId="11" applyNumberFormat="1" applyFont="1" applyFill="1" applyBorder="1" applyAlignment="1">
      <alignment horizontal="center" vertical="center" wrapText="1"/>
    </xf>
    <xf numFmtId="10" fontId="9" fillId="12" borderId="18" xfId="11" applyNumberFormat="1" applyFont="1" applyFill="1" applyBorder="1" applyAlignment="1">
      <alignment horizontal="center" vertical="center" wrapText="1"/>
    </xf>
    <xf numFmtId="10" fontId="1" fillId="2" borderId="1" xfId="11" applyNumberFormat="1" applyFont="1" applyFill="1" applyBorder="1" applyAlignment="1">
      <alignment horizontal="left" vertical="center" wrapText="1"/>
    </xf>
    <xf numFmtId="0" fontId="11" fillId="2" borderId="1" xfId="0" applyFont="1" applyFill="1" applyBorder="1" applyAlignment="1">
      <alignment horizontal="left" vertical="center"/>
    </xf>
    <xf numFmtId="0" fontId="11" fillId="2" borderId="22" xfId="0" applyFont="1" applyFill="1" applyBorder="1" applyAlignment="1">
      <alignment horizontal="left" vertical="center"/>
    </xf>
    <xf numFmtId="0" fontId="9" fillId="13" borderId="30" xfId="11" applyFont="1" applyFill="1" applyBorder="1" applyAlignment="1">
      <alignment horizontal="center" vertical="center" wrapText="1"/>
    </xf>
    <xf numFmtId="0" fontId="9" fillId="13" borderId="31" xfId="11" applyFont="1" applyFill="1" applyBorder="1" applyAlignment="1">
      <alignment horizontal="center" vertical="center" wrapText="1"/>
    </xf>
    <xf numFmtId="0" fontId="9" fillId="12" borderId="16" xfId="11" applyFont="1" applyFill="1" applyBorder="1" applyAlignment="1">
      <alignment horizontal="center" vertical="center" wrapText="1"/>
    </xf>
    <xf numFmtId="0" fontId="9" fillId="12" borderId="18" xfId="11" applyFont="1" applyFill="1" applyBorder="1" applyAlignment="1">
      <alignment horizontal="center" vertical="center" wrapText="1"/>
    </xf>
    <xf numFmtId="0" fontId="9" fillId="13" borderId="16" xfId="11" applyFont="1" applyFill="1" applyBorder="1" applyAlignment="1">
      <alignment horizontal="center" vertical="center" wrapText="1"/>
    </xf>
    <xf numFmtId="0" fontId="9" fillId="13" borderId="18" xfId="11" applyFont="1" applyFill="1" applyBorder="1" applyAlignment="1">
      <alignment horizontal="center" vertical="center" wrapText="1"/>
    </xf>
    <xf numFmtId="0" fontId="9" fillId="11" borderId="23" xfId="0" applyFont="1" applyFill="1" applyBorder="1" applyAlignment="1">
      <alignment horizontal="center" vertical="center"/>
    </xf>
    <xf numFmtId="0" fontId="9" fillId="12" borderId="23" xfId="0" applyFont="1" applyFill="1" applyBorder="1" applyAlignment="1">
      <alignment horizontal="center" vertical="center"/>
    </xf>
    <xf numFmtId="0" fontId="9" fillId="13" borderId="23" xfId="0" applyFont="1" applyFill="1" applyBorder="1" applyAlignment="1">
      <alignment horizontal="center" vertical="center"/>
    </xf>
    <xf numFmtId="0" fontId="17" fillId="4" borderId="0" xfId="0" applyFont="1" applyFill="1" applyAlignment="1">
      <alignment horizontal="center" wrapText="1"/>
    </xf>
    <xf numFmtId="0" fontId="16" fillId="2" borderId="2" xfId="0" applyFont="1" applyFill="1" applyBorder="1" applyAlignment="1">
      <alignment horizontal="left" vertical="center" wrapText="1"/>
    </xf>
    <xf numFmtId="0" fontId="16" fillId="2" borderId="6" xfId="0" applyFont="1" applyFill="1" applyBorder="1" applyAlignment="1">
      <alignment horizontal="left" vertical="center"/>
    </xf>
    <xf numFmtId="0" fontId="9" fillId="6" borderId="23" xfId="0" applyFont="1" applyFill="1" applyBorder="1" applyAlignment="1">
      <alignment horizontal="center" vertical="center"/>
    </xf>
    <xf numFmtId="0" fontId="9" fillId="8" borderId="23" xfId="0" applyFont="1" applyFill="1" applyBorder="1" applyAlignment="1">
      <alignment horizontal="center" vertical="center"/>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9" fillId="3" borderId="0" xfId="0" applyFont="1" applyFill="1" applyAlignment="1">
      <alignment horizontal="center" vertical="center"/>
    </xf>
    <xf numFmtId="0" fontId="9" fillId="3" borderId="25" xfId="0" applyFont="1" applyFill="1" applyBorder="1" applyAlignment="1">
      <alignment horizontal="center" vertical="center"/>
    </xf>
    <xf numFmtId="0" fontId="9" fillId="7" borderId="29" xfId="0" applyFont="1" applyFill="1" applyBorder="1" applyAlignment="1">
      <alignment horizontal="center" vertical="center"/>
    </xf>
    <xf numFmtId="0" fontId="9" fillId="7" borderId="18" xfId="0" applyFont="1" applyFill="1" applyBorder="1" applyAlignment="1">
      <alignment horizontal="center" vertical="center"/>
    </xf>
    <xf numFmtId="0" fontId="9" fillId="7" borderId="17" xfId="0" applyFont="1" applyFill="1" applyBorder="1" applyAlignment="1">
      <alignment horizontal="center" vertical="center"/>
    </xf>
    <xf numFmtId="0" fontId="11" fillId="2" borderId="13" xfId="0" applyFont="1" applyFill="1" applyBorder="1" applyAlignment="1">
      <alignment horizontal="center"/>
    </xf>
    <xf numFmtId="0" fontId="11" fillId="2" borderId="15" xfId="0" applyFont="1" applyFill="1" applyBorder="1" applyAlignment="1">
      <alignment horizontal="center"/>
    </xf>
    <xf numFmtId="0" fontId="9" fillId="4" borderId="0" xfId="0" applyFont="1" applyFill="1" applyAlignment="1">
      <alignment horizontal="center" vertical="center" wrapText="1"/>
    </xf>
  </cellXfs>
  <cellStyles count="20">
    <cellStyle name="Hyperlink" xfId="1" xr:uid="{00000000-0005-0000-0000-000000000000}"/>
    <cellStyle name="Millares [0] 2" xfId="2" xr:uid="{00000000-0005-0000-0000-000002000000}"/>
    <cellStyle name="Millares 2" xfId="3" xr:uid="{00000000-0005-0000-0000-000003000000}"/>
    <cellStyle name="Millares 3" xfId="4" xr:uid="{00000000-0005-0000-0000-000004000000}"/>
    <cellStyle name="Millares 3 2" xfId="5" xr:uid="{00000000-0005-0000-0000-000005000000}"/>
    <cellStyle name="Millares 3 2 2" xfId="6" xr:uid="{00000000-0005-0000-0000-000006000000}"/>
    <cellStyle name="Millares 3 3" xfId="7" xr:uid="{00000000-0005-0000-0000-000007000000}"/>
    <cellStyle name="Moneda" xfId="19" builtinId="4"/>
    <cellStyle name="Moneda [0]" xfId="18" builtinId="7"/>
    <cellStyle name="Moneda [0] 2" xfId="8" xr:uid="{00000000-0005-0000-0000-00000A000000}"/>
    <cellStyle name="Moneda 2 2" xfId="9" xr:uid="{00000000-0005-0000-0000-00000B000000}"/>
    <cellStyle name="Normal" xfId="0" builtinId="0"/>
    <cellStyle name="Normal 2" xfId="10" xr:uid="{00000000-0005-0000-0000-00000D000000}"/>
    <cellStyle name="Normal 3" xfId="11" xr:uid="{00000000-0005-0000-0000-00000E000000}"/>
    <cellStyle name="Normal 3 2" xfId="12" xr:uid="{00000000-0005-0000-0000-00000F000000}"/>
    <cellStyle name="Normal 3 2 2" xfId="13" xr:uid="{00000000-0005-0000-0000-000010000000}"/>
    <cellStyle name="Normal 3 4" xfId="14" xr:uid="{00000000-0005-0000-0000-000011000000}"/>
    <cellStyle name="Porcentaje" xfId="15" builtinId="5"/>
    <cellStyle name="Porcentaje 2" xfId="16" xr:uid="{00000000-0005-0000-0000-000013000000}"/>
    <cellStyle name="Porcentaje 3" xfId="17" xr:uid="{00000000-0005-0000-0000-000014000000}"/>
  </cellStyles>
  <dxfs count="71">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rgb="FF293166"/>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strike val="0"/>
        <outline val="0"/>
        <shadow val="0"/>
        <u val="none"/>
        <vertAlign val="baseline"/>
        <sz val="9"/>
        <name val="Arial"/>
        <family val="2"/>
        <scheme val="none"/>
      </font>
    </dxf>
    <dxf>
      <border outline="0">
        <bottom style="thin">
          <color indexed="64"/>
        </bottom>
      </border>
    </dxf>
    <dxf>
      <font>
        <strike val="0"/>
        <outline val="0"/>
        <shadow val="0"/>
        <u val="none"/>
        <vertAlign val="baseline"/>
        <sz val="9"/>
        <name val="Arial"/>
        <family val="2"/>
        <scheme val="none"/>
      </font>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right/>
        <top style="thin">
          <color indexed="64"/>
        </top>
        <bottom style="thin">
          <color indexed="64"/>
        </bottom>
      </border>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1" indent="0" justifyLastLine="0" shrinkToFit="0" readingOrder="0"/>
    </dxf>
  </dxfs>
  <tableStyles count="0" defaultTableStyle="TableStyleMedium2" defaultPivotStyle="PivotStyleLight16"/>
  <colors>
    <mruColors>
      <color rgb="FFB61978"/>
      <color rgb="FFFE1978"/>
      <color rgb="FF701978"/>
      <color rgb="FF000A8B"/>
      <color rgb="FFA9A8A9"/>
      <color rgb="FF6E1978"/>
      <color rgb="FF293166"/>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microsoft.com/office/2022/11/relationships/FeaturePropertyBag" Target="featurePropertyBag/featurePropertyBag.xml"/><Relationship Id="rId4" Type="http://schemas.openxmlformats.org/officeDocument/2006/relationships/worksheet" Target="worksheets/sheet4.xml"/><Relationship Id="rId9" Type="http://schemas.openxmlformats.org/officeDocument/2006/relationships/sheetMetadata" Target="metadata.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169332</xdr:colOff>
      <xdr:row>0</xdr:row>
      <xdr:rowOff>169333</xdr:rowOff>
    </xdr:from>
    <xdr:to>
      <xdr:col>2</xdr:col>
      <xdr:colOff>352808</xdr:colOff>
      <xdr:row>0</xdr:row>
      <xdr:rowOff>1045632</xdr:rowOff>
    </xdr:to>
    <xdr:pic>
      <xdr:nvPicPr>
        <xdr:cNvPr id="4" name="Imagen 3">
          <a:extLst>
            <a:ext uri="{FF2B5EF4-FFF2-40B4-BE49-F238E27FC236}">
              <a16:creationId xmlns:a16="http://schemas.microsoft.com/office/drawing/2014/main" id="{8A119BC8-3D1D-4FA4-8BC7-86939B89F5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9332" y="169333"/>
          <a:ext cx="1450301" cy="857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327592</xdr:colOff>
      <xdr:row>0</xdr:row>
      <xdr:rowOff>41162</xdr:rowOff>
    </xdr:from>
    <xdr:to>
      <xdr:col>2</xdr:col>
      <xdr:colOff>836652</xdr:colOff>
      <xdr:row>1</xdr:row>
      <xdr:rowOff>474549</xdr:rowOff>
    </xdr:to>
    <xdr:pic>
      <xdr:nvPicPr>
        <xdr:cNvPr id="2" name="Imagen 1">
          <a:extLst>
            <a:ext uri="{FF2B5EF4-FFF2-40B4-BE49-F238E27FC236}">
              <a16:creationId xmlns:a16="http://schemas.microsoft.com/office/drawing/2014/main" id="{045E6D59-BF17-020D-0DAB-BF897CC959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9592" y="41162"/>
          <a:ext cx="1896988" cy="107292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161926</xdr:colOff>
      <xdr:row>0</xdr:row>
      <xdr:rowOff>85726</xdr:rowOff>
    </xdr:from>
    <xdr:to>
      <xdr:col>1</xdr:col>
      <xdr:colOff>1457326</xdr:colOff>
      <xdr:row>0</xdr:row>
      <xdr:rowOff>1119396</xdr:rowOff>
    </xdr:to>
    <xdr:pic>
      <xdr:nvPicPr>
        <xdr:cNvPr id="2" name="Imagen 1">
          <a:extLst>
            <a:ext uri="{FF2B5EF4-FFF2-40B4-BE49-F238E27FC236}">
              <a16:creationId xmlns:a16="http://schemas.microsoft.com/office/drawing/2014/main" id="{91F63592-4CF6-46B2-AD3B-6742DFBEFE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6" y="85726"/>
          <a:ext cx="1752600" cy="10336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saesas.sharepoint.com/sites/gets/Documentos%20compartidos/PAI/Documentos/Seguimiento%20Gesti&#243;n%202025%20-%20Documento%20de%20trabajo.xlsx" TargetMode="External"/><Relationship Id="rId1" Type="http://schemas.openxmlformats.org/officeDocument/2006/relationships/externalLinkPath" Target="Seguimiento%20Gesti&#243;n%202025%20-%20Documento%20de%20trabaj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XEARwuAA1ESRFN2thMlmMV7pMlYJLa5Kp1t-2qddQIVyRurm1RTKR64Vf9JFZK4Q" itemId="01XKDNPNGU5VUVF6JBIRC35GXJIJ6ZKGMN">
      <xxl21:absoluteUrl r:id="rId2"/>
    </xxl21:alternateUrls>
    <sheetNames>
      <sheetName val="Instrucciones"/>
      <sheetName val="Indicadores"/>
      <sheetName val="Datos"/>
    </sheetNames>
    <sheetDataSet>
      <sheetData sheetId="0"/>
      <sheetData sheetId="1">
        <row r="6">
          <cell r="G6" t="str">
            <v>Dirección Administrativa</v>
          </cell>
          <cell r="V6" t="b">
            <v>0</v>
          </cell>
          <cell r="W6" t="b">
            <v>0</v>
          </cell>
        </row>
        <row r="7">
          <cell r="G7" t="str">
            <v>Dirección Administrativa</v>
          </cell>
          <cell r="V7" t="b">
            <v>0</v>
          </cell>
          <cell r="W7" t="b">
            <v>0</v>
          </cell>
        </row>
        <row r="8">
          <cell r="G8" t="str">
            <v>Dirección Administrativa</v>
          </cell>
          <cell r="V8" t="b">
            <v>0</v>
          </cell>
          <cell r="W8" t="b">
            <v>0</v>
          </cell>
        </row>
        <row r="9">
          <cell r="G9" t="str">
            <v>Dirección Administrativa</v>
          </cell>
          <cell r="V9" t="b">
            <v>0</v>
          </cell>
          <cell r="W9" t="b">
            <v>0</v>
          </cell>
        </row>
        <row r="10">
          <cell r="G10" t="str">
            <v>Dirección Administrativa</v>
          </cell>
          <cell r="V10" t="b">
            <v>0</v>
          </cell>
          <cell r="W10" t="b">
            <v>0</v>
          </cell>
        </row>
        <row r="11">
          <cell r="G11" t="str">
            <v>Dirección Administrativa</v>
          </cell>
          <cell r="V11" t="b">
            <v>0</v>
          </cell>
          <cell r="W11" t="b">
            <v>0</v>
          </cell>
        </row>
        <row r="12">
          <cell r="G12" t="str">
            <v>Dirección Administrativa</v>
          </cell>
          <cell r="V12" t="b">
            <v>0</v>
          </cell>
          <cell r="W12" t="b">
            <v>0</v>
          </cell>
        </row>
        <row r="13">
          <cell r="G13" t="str">
            <v>Dirección Administrativa</v>
          </cell>
          <cell r="V13" t="b">
            <v>0</v>
          </cell>
          <cell r="W13" t="b">
            <v>0</v>
          </cell>
        </row>
        <row r="14">
          <cell r="G14" t="str">
            <v>Dirección Comercial</v>
          </cell>
          <cell r="V14" t="b">
            <v>0</v>
          </cell>
          <cell r="W14" t="b">
            <v>0</v>
          </cell>
        </row>
        <row r="15">
          <cell r="G15" t="str">
            <v>Dirección Comercial</v>
          </cell>
          <cell r="V15" t="b">
            <v>1</v>
          </cell>
          <cell r="W15" t="b">
            <v>1</v>
          </cell>
        </row>
        <row r="16">
          <cell r="G16" t="str">
            <v>Dirección de Analítica, Alistamiento y Valoración</v>
          </cell>
          <cell r="V16" t="b">
            <v>0</v>
          </cell>
          <cell r="W16" t="b">
            <v>0</v>
          </cell>
        </row>
        <row r="17">
          <cell r="G17" t="str">
            <v>Dirección de Analítica, Alistamiento y Valoración</v>
          </cell>
          <cell r="V17" t="b">
            <v>0</v>
          </cell>
          <cell r="W17" t="b">
            <v>0</v>
          </cell>
        </row>
        <row r="18">
          <cell r="G18" t="str">
            <v>Dirección de Analítica, Alistamiento y Valoración</v>
          </cell>
          <cell r="V18" t="b">
            <v>0</v>
          </cell>
          <cell r="W18" t="b">
            <v>0</v>
          </cell>
        </row>
        <row r="19">
          <cell r="G19" t="str">
            <v>Dirección de Analítica, Alistamiento y Valoración</v>
          </cell>
          <cell r="V19" t="b">
            <v>0</v>
          </cell>
          <cell r="W19" t="b">
            <v>0</v>
          </cell>
        </row>
        <row r="20">
          <cell r="G20" t="str">
            <v>Dirección de Asuntos Legales Misionales</v>
          </cell>
          <cell r="V20" t="b">
            <v>0</v>
          </cell>
          <cell r="W20" t="b">
            <v>0</v>
          </cell>
        </row>
        <row r="21">
          <cell r="G21" t="str">
            <v>Dirección de Asuntos Legales Misionales</v>
          </cell>
          <cell r="V21" t="b">
            <v>0</v>
          </cell>
          <cell r="W21" t="b">
            <v>0</v>
          </cell>
        </row>
        <row r="22">
          <cell r="G22" t="str">
            <v>Dirección de Contratación</v>
          </cell>
          <cell r="V22" t="b">
            <v>0</v>
          </cell>
          <cell r="W22" t="b">
            <v>0</v>
          </cell>
        </row>
        <row r="23">
          <cell r="G23" t="str">
            <v>Dirección de Contratación</v>
          </cell>
          <cell r="V23" t="b">
            <v>0</v>
          </cell>
          <cell r="W23" t="b">
            <v>0</v>
          </cell>
        </row>
        <row r="24">
          <cell r="G24" t="str">
            <v>Dirección de Contratación</v>
          </cell>
          <cell r="V24" t="b">
            <v>0</v>
          </cell>
          <cell r="W24" t="b">
            <v>0</v>
          </cell>
        </row>
        <row r="25">
          <cell r="G25" t="str">
            <v>Dirección de Control del Inventario</v>
          </cell>
          <cell r="V25" t="b">
            <v>0</v>
          </cell>
          <cell r="W25" t="b">
            <v>0</v>
          </cell>
        </row>
        <row r="26">
          <cell r="G26" t="str">
            <v>Dirección de Control del Inventario</v>
          </cell>
          <cell r="V26" t="b">
            <v>0</v>
          </cell>
          <cell r="W26" t="b">
            <v>0</v>
          </cell>
        </row>
        <row r="27">
          <cell r="G27" t="str">
            <v>Dirección de Control del Inventario</v>
          </cell>
          <cell r="V27" t="b">
            <v>0</v>
          </cell>
          <cell r="W27" t="b">
            <v>0</v>
          </cell>
        </row>
        <row r="28">
          <cell r="G28" t="str">
            <v>Dirección de Control del Inventario</v>
          </cell>
          <cell r="V28" t="b">
            <v>0</v>
          </cell>
          <cell r="W28" t="b">
            <v>0</v>
          </cell>
        </row>
        <row r="29">
          <cell r="G29" t="str">
            <v>Dirección de Planeación y Prospectiva</v>
          </cell>
          <cell r="V29" t="b">
            <v>0</v>
          </cell>
          <cell r="W29" t="b">
            <v>1</v>
          </cell>
        </row>
        <row r="30">
          <cell r="G30" t="str">
            <v>Dirección de Seguimiento y Control de Liquidaciones</v>
          </cell>
          <cell r="V30" t="b">
            <v>0</v>
          </cell>
          <cell r="W30" t="b">
            <v>0</v>
          </cell>
        </row>
        <row r="31">
          <cell r="G31" t="str">
            <v>Dirección para la Democratización de Activos Inmuebles Rurales</v>
          </cell>
          <cell r="V31" t="b">
            <v>0</v>
          </cell>
          <cell r="W31" t="b">
            <v>0</v>
          </cell>
        </row>
        <row r="32">
          <cell r="G32" t="str">
            <v>Dirección para la Democratización de Activos Inmuebles Rurales</v>
          </cell>
          <cell r="V32" t="b">
            <v>0</v>
          </cell>
          <cell r="W32" t="b">
            <v>0</v>
          </cell>
        </row>
        <row r="33">
          <cell r="G33" t="str">
            <v>Dirección para la Democratización de Activos Inmuebles Rurales</v>
          </cell>
          <cell r="V33" t="b">
            <v>1</v>
          </cell>
          <cell r="W33" t="b">
            <v>0</v>
          </cell>
        </row>
        <row r="34">
          <cell r="G34" t="str">
            <v>Dirección para la Democratización de Activos Inmuebles Urbanos</v>
          </cell>
          <cell r="V34" t="b">
            <v>0</v>
          </cell>
          <cell r="W34" t="b">
            <v>0</v>
          </cell>
        </row>
        <row r="35">
          <cell r="G35" t="str">
            <v>Dirección para la Democratización de Activos Inmuebles Urbanos</v>
          </cell>
          <cell r="V35" t="b">
            <v>0</v>
          </cell>
          <cell r="W35" t="b">
            <v>0</v>
          </cell>
        </row>
        <row r="36">
          <cell r="G36" t="str">
            <v>Dirección para la Democratización de Activos Inmuebles Urbanos</v>
          </cell>
          <cell r="V36" t="b">
            <v>0</v>
          </cell>
          <cell r="W36" t="b">
            <v>0</v>
          </cell>
        </row>
        <row r="37">
          <cell r="G37" t="str">
            <v>Dirección Territorial Caribe</v>
          </cell>
          <cell r="V37" t="b">
            <v>0</v>
          </cell>
          <cell r="W37" t="b">
            <v>0</v>
          </cell>
        </row>
        <row r="38">
          <cell r="G38" t="str">
            <v>Dirección Territorial Caribe</v>
          </cell>
          <cell r="V38" t="b">
            <v>0</v>
          </cell>
          <cell r="W38" t="b">
            <v>0</v>
          </cell>
        </row>
        <row r="39">
          <cell r="G39" t="str">
            <v>Dirección Territorial Caribe</v>
          </cell>
          <cell r="V39" t="b">
            <v>0</v>
          </cell>
          <cell r="W39" t="b">
            <v>0</v>
          </cell>
        </row>
        <row r="40">
          <cell r="G40" t="str">
            <v>Dirección Territorial Centro Oriente</v>
          </cell>
          <cell r="V40" t="b">
            <v>0</v>
          </cell>
          <cell r="W40" t="b">
            <v>0</v>
          </cell>
        </row>
        <row r="41">
          <cell r="G41" t="str">
            <v>Dirección Territorial Centro Oriente</v>
          </cell>
          <cell r="V41" t="b">
            <v>0</v>
          </cell>
          <cell r="W41" t="b">
            <v>0</v>
          </cell>
        </row>
        <row r="42">
          <cell r="G42" t="str">
            <v>Dirección Territorial Centro Oriente</v>
          </cell>
          <cell r="V42" t="b">
            <v>0</v>
          </cell>
          <cell r="W42" t="b">
            <v>0</v>
          </cell>
        </row>
        <row r="43">
          <cell r="G43" t="str">
            <v>Dirección Territorial Occidente</v>
          </cell>
          <cell r="V43" t="b">
            <v>0</v>
          </cell>
          <cell r="W43" t="b">
            <v>0</v>
          </cell>
        </row>
        <row r="44">
          <cell r="G44" t="str">
            <v>Dirección Territorial Occidente</v>
          </cell>
          <cell r="V44" t="b">
            <v>0</v>
          </cell>
          <cell r="W44" t="b">
            <v>0</v>
          </cell>
        </row>
        <row r="45">
          <cell r="G45" t="str">
            <v>Dirección Territorial Occidente</v>
          </cell>
          <cell r="V45" t="b">
            <v>0</v>
          </cell>
          <cell r="W45" t="b">
            <v>0</v>
          </cell>
        </row>
        <row r="46">
          <cell r="G46" t="str">
            <v>Dirección Territorial Sur</v>
          </cell>
          <cell r="V46" t="b">
            <v>0</v>
          </cell>
          <cell r="W46" t="b">
            <v>0</v>
          </cell>
        </row>
        <row r="47">
          <cell r="G47" t="str">
            <v>Dirección Territorial Sur</v>
          </cell>
          <cell r="V47" t="b">
            <v>0</v>
          </cell>
          <cell r="W47" t="b">
            <v>0</v>
          </cell>
        </row>
        <row r="48">
          <cell r="G48" t="str">
            <v>Dirección Territorial Sur</v>
          </cell>
          <cell r="V48" t="b">
            <v>0</v>
          </cell>
          <cell r="W48" t="b">
            <v>0</v>
          </cell>
        </row>
        <row r="49">
          <cell r="G49" t="str">
            <v>Gerencia de Depositarios, Mandatarios y Liquidadores</v>
          </cell>
          <cell r="V49" t="b">
            <v>0</v>
          </cell>
          <cell r="W49" t="b">
            <v>0</v>
          </cell>
        </row>
        <row r="50">
          <cell r="G50" t="str">
            <v>Gerencia de Depositarios, Mandatarios y Liquidadores</v>
          </cell>
          <cell r="V50" t="b">
            <v>0</v>
          </cell>
          <cell r="W50" t="b">
            <v>0</v>
          </cell>
        </row>
        <row r="51">
          <cell r="G51" t="str">
            <v>Gerencia de Depositarios, Mandatarios y Liquidadores</v>
          </cell>
          <cell r="V51" t="b">
            <v>0</v>
          </cell>
          <cell r="W51" t="b">
            <v>0</v>
          </cell>
        </row>
        <row r="52">
          <cell r="G52" t="str">
            <v>Gerencia de Depositarios, Mandatarios y Liquidadores</v>
          </cell>
          <cell r="V52" t="b">
            <v>0</v>
          </cell>
          <cell r="W52" t="b">
            <v>0</v>
          </cell>
        </row>
        <row r="53">
          <cell r="G53" t="str">
            <v>Oficina de Tecnologías y Sistemas de la Información</v>
          </cell>
          <cell r="V53" t="b">
            <v>0</v>
          </cell>
          <cell r="W53" t="b">
            <v>0</v>
          </cell>
        </row>
        <row r="54">
          <cell r="G54" t="str">
            <v>Dirección de Contratación</v>
          </cell>
          <cell r="V54" t="b">
            <v>0</v>
          </cell>
          <cell r="W54" t="b">
            <v>0</v>
          </cell>
        </row>
        <row r="55">
          <cell r="G55" t="str">
            <v>Oficina de Integridad, Anticorrupción y Cumplimiento</v>
          </cell>
          <cell r="V55" t="b">
            <v>0</v>
          </cell>
          <cell r="W55" t="b">
            <v>0</v>
          </cell>
        </row>
      </sheetData>
      <sheetData sheetId="2"/>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10:B15" totalsRowShown="0" headerRowDxfId="70" dataDxfId="68" headerRowBorderDxfId="69" tableBorderDxfId="67" totalsRowBorderDxfId="66">
  <autoFilter ref="B10:B15" xr:uid="{00000000-0009-0000-0100-000001000000}"/>
  <tableColumns count="1">
    <tableColumn id="1" xr3:uid="{00000000-0010-0000-0000-000001000000}" name="Dimensión" dataDxfId="65"/>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C10:D37" totalsRowShown="0" headerRowDxfId="64" dataDxfId="62" headerRowBorderDxfId="63" tableBorderDxfId="61">
  <autoFilter ref="C10:D37" xr:uid="{00000000-0009-0000-0100-000002000000}"/>
  <tableColumns count="2">
    <tableColumn id="1" xr3:uid="{00000000-0010-0000-0100-000001000000}" name="Objetivos_Estratégicos" dataDxfId="60"/>
    <tableColumn id="2" xr3:uid="{604239F8-09DE-40FD-A737-E47D1EF1D041}" name="Iniciativas" dataDxfId="5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G10:G11" totalsRowShown="0" headerRowDxfId="58" dataDxfId="56" headerRowBorderDxfId="57" tableBorderDxfId="55">
  <autoFilter ref="G10:G11" xr:uid="{00000000-0009-0000-0100-000003000000}"/>
  <tableColumns count="1">
    <tableColumn id="1" xr3:uid="{00000000-0010-0000-0200-000001000000}" name="Iniciativas_Objetivo3" dataDxfId="54"/>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H10:H16" totalsRowShown="0" headerRowDxfId="53" dataDxfId="52" tableBorderDxfId="51">
  <autoFilter ref="H10:H16" xr:uid="{00000000-0009-0000-0100-000004000000}"/>
  <tableColumns count="1">
    <tableColumn id="1" xr3:uid="{00000000-0010-0000-0300-000001000000}" name="Iniciativas_Objetivo4" dataDxfId="50"/>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5" displayName="Tabla5" ref="I10:I11" totalsRowShown="0" headerRowDxfId="49" dataDxfId="48" tableBorderDxfId="47">
  <autoFilter ref="I10:I11" xr:uid="{00000000-0009-0000-0100-000005000000}"/>
  <tableColumns count="1">
    <tableColumn id="1" xr3:uid="{00000000-0010-0000-0400-000001000000}" name="Iniciativas_Objetivo5" dataDxfId="46"/>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a6" displayName="Tabla6" ref="E10:E13" totalsRowShown="0" headerRowDxfId="45" dataDxfId="44" tableBorderDxfId="43">
  <autoFilter ref="E10:E13" xr:uid="{00000000-0009-0000-0100-000006000000}"/>
  <tableColumns count="1">
    <tableColumn id="1" xr3:uid="{00000000-0010-0000-0500-000001000000}" name="Iniciativas_Objetivo1" dataDxfId="42"/>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a7" displayName="Tabla7" ref="F10:F11" totalsRowShown="0" headerRowDxfId="41" dataDxfId="40" tableBorderDxfId="39">
  <autoFilter ref="F10:F11" xr:uid="{00000000-0009-0000-0100-000007000000}"/>
  <tableColumns count="1">
    <tableColumn id="1" xr3:uid="{00000000-0010-0000-0600-000001000000}" name="Iniciativas_Objetivo2" dataDxfId="38"/>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a8" displayName="Tabla8" ref="J10:J12" totalsRowShown="0" headerRowDxfId="37" dataDxfId="36" tableBorderDxfId="35">
  <autoFilter ref="J10:J12" xr:uid="{00000000-0009-0000-0100-000008000000}"/>
  <tableColumns count="1">
    <tableColumn id="1" xr3:uid="{00000000-0010-0000-0700-000001000000}" name="Iniciativas_Objetivo6" dataDxfId="34"/>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9" displayName="Tabla9" ref="K10:K11" totalsRowShown="0" headerRowDxfId="33" dataDxfId="32" tableBorderDxfId="31">
  <autoFilter ref="K10:K11" xr:uid="{00000000-0009-0000-0100-000009000000}"/>
  <tableColumns count="1">
    <tableColumn id="1" xr3:uid="{00000000-0010-0000-0800-000001000000}" name="Iniciativas_Objetivo7" dataDxfId="30"/>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abla10" displayName="Tabla10" ref="L10:L13" totalsRowShown="0" headerRowDxfId="29" dataDxfId="28" tableBorderDxfId="27">
  <autoFilter ref="L10:L13" xr:uid="{00000000-0009-0000-0100-00000A000000}"/>
  <tableColumns count="1">
    <tableColumn id="1" xr3:uid="{00000000-0010-0000-0900-000001000000}" name="Iniciativas_Objetivo8" dataDxfId="26"/>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la11" displayName="Tabla11" ref="M10:M15" totalsRowShown="0" headerRowDxfId="25" dataDxfId="24" tableBorderDxfId="23">
  <autoFilter ref="M10:M15" xr:uid="{00000000-0009-0000-0100-00000B000000}"/>
  <tableColumns count="1">
    <tableColumn id="1" xr3:uid="{00000000-0010-0000-0A00-000001000000}" name="Iniciativas_Objetivo9" dataDxfId="22"/>
  </tableColumns>
  <tableStyleInfo name="TableStyleLight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la12" displayName="Tabla12" ref="O10:O11" totalsRowShown="0" headerRowDxfId="21" dataDxfId="20" tableBorderDxfId="19">
  <autoFilter ref="O10:O11" xr:uid="{00000000-0009-0000-0100-00000C000000}"/>
  <tableColumns count="1">
    <tableColumn id="1" xr3:uid="{00000000-0010-0000-0B00-000001000000}" name="Iniciativas_Objetivo11" dataDxfId="18"/>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abla13" displayName="Tabla13" ref="P10:P12" totalsRowShown="0" headerRowDxfId="17" dataDxfId="16" tableBorderDxfId="15">
  <autoFilter ref="P10:P12" xr:uid="{00000000-0009-0000-0100-00000D000000}"/>
  <tableColumns count="1">
    <tableColumn id="1" xr3:uid="{00000000-0010-0000-0C00-000001000000}" name="Iniciativas_Objetivo12" dataDxfId="14"/>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abla14" displayName="Tabla14" ref="Q10:R28" totalsRowShown="0" headerRowDxfId="13" dataDxfId="12" tableBorderDxfId="11">
  <autoFilter ref="Q10:R28" xr:uid="{00000000-0009-0000-0100-00000E000000}"/>
  <tableColumns count="2">
    <tableColumn id="1" xr3:uid="{00000000-0010-0000-0D00-000001000000}" name="Iniciativas_Objetivo13" dataDxfId="10"/>
    <tableColumn id="2" xr3:uid="{F2BF191C-EE7F-418B-926C-B65D65385FF0}" name="Proceso" dataDxfId="9"/>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abla15" displayName="Tabla15" ref="N10:N11" totalsRowShown="0" headerRowDxfId="8" dataDxfId="6" headerRowBorderDxfId="7" tableBorderDxfId="5" totalsRowBorderDxfId="4">
  <autoFilter ref="N10:N11" xr:uid="{00000000-0009-0000-0100-00000F000000}"/>
  <tableColumns count="1">
    <tableColumn id="1" xr3:uid="{00000000-0010-0000-0E00-000001000000}" name="Iniciativas_Objetivo10" dataDxfId="3"/>
  </tableColumns>
  <tableStyleInfo name="TableStyleLight9"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5bSeguimiento%20Gesti&#243;n%202025%20-%20Documento%20de%20trabajo.xlsx%5dIndicadores'!G5:G55" TargetMode="External"/></Relationships>
</file>

<file path=xl/worksheets/_rels/sheet4.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3.xml"/><Relationship Id="rId16" Type="http://schemas.openxmlformats.org/officeDocument/2006/relationships/table" Target="../tables/table14.xml"/><Relationship Id="rId1" Type="http://schemas.openxmlformats.org/officeDocument/2006/relationships/printerSettings" Target="../printerSettings/printerSettings2.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DE9AB-4A6D-474E-9324-0A5BB7F72DBF}">
  <dimension ref="A1:M19"/>
  <sheetViews>
    <sheetView zoomScale="90" zoomScaleNormal="90" workbookViewId="0">
      <selection activeCell="P4" sqref="P4"/>
    </sheetView>
  </sheetViews>
  <sheetFormatPr baseColWidth="10" defaultColWidth="11.42578125" defaultRowHeight="15" x14ac:dyDescent="0.25"/>
  <cols>
    <col min="1" max="1" width="9" customWidth="1"/>
    <col min="2" max="2" width="10" customWidth="1"/>
    <col min="3" max="3" width="13" customWidth="1"/>
    <col min="4" max="4" width="14" customWidth="1"/>
    <col min="5" max="5" width="14.42578125" customWidth="1"/>
    <col min="6" max="6" width="14.5703125" customWidth="1"/>
    <col min="7" max="7" width="13.42578125" customWidth="1"/>
    <col min="8" max="8" width="16.140625" customWidth="1"/>
    <col min="9" max="10" width="13.42578125" customWidth="1"/>
    <col min="11" max="13" width="19.140625" customWidth="1"/>
  </cols>
  <sheetData>
    <row r="1" spans="1:13" ht="92.25" customHeight="1" thickBot="1" x14ac:dyDescent="0.3">
      <c r="A1" s="148"/>
      <c r="B1" s="149"/>
      <c r="C1" s="150"/>
      <c r="D1" s="151" t="s">
        <v>0</v>
      </c>
      <c r="E1" s="152"/>
      <c r="F1" s="152"/>
      <c r="G1" s="152"/>
      <c r="H1" s="152"/>
      <c r="I1" s="152"/>
      <c r="J1" s="153"/>
      <c r="K1" s="154" t="s">
        <v>1</v>
      </c>
      <c r="L1" s="155"/>
      <c r="M1" s="156"/>
    </row>
    <row r="2" spans="1:13" x14ac:dyDescent="0.25">
      <c r="A2" s="12"/>
      <c r="B2" s="12"/>
      <c r="C2" s="12"/>
      <c r="D2" s="12"/>
      <c r="E2" s="12"/>
      <c r="F2" s="12"/>
      <c r="G2" s="12"/>
      <c r="H2" s="12"/>
      <c r="I2" s="12"/>
      <c r="J2" s="12"/>
      <c r="K2" s="12"/>
      <c r="L2" s="12"/>
      <c r="M2" s="12"/>
    </row>
    <row r="3" spans="1:13" ht="15.75" thickBot="1" x14ac:dyDescent="0.3">
      <c r="A3" s="12"/>
      <c r="B3" s="12"/>
      <c r="C3" s="12"/>
      <c r="D3" s="12"/>
      <c r="E3" s="12"/>
      <c r="F3" s="12"/>
      <c r="G3" s="12"/>
      <c r="H3" s="12"/>
      <c r="I3" s="12"/>
      <c r="J3" s="12"/>
      <c r="K3" s="12"/>
      <c r="L3" s="12"/>
      <c r="M3" s="12"/>
    </row>
    <row r="4" spans="1:13" x14ac:dyDescent="0.25">
      <c r="A4" s="157" t="s">
        <v>2</v>
      </c>
      <c r="B4" s="158"/>
      <c r="C4" s="158"/>
      <c r="D4" s="158"/>
      <c r="E4" s="158"/>
      <c r="F4" s="158"/>
      <c r="G4" s="158"/>
      <c r="H4" s="158"/>
      <c r="I4" s="158"/>
      <c r="J4" s="158"/>
      <c r="K4" s="158"/>
      <c r="L4" s="158"/>
      <c r="M4" s="159"/>
    </row>
    <row r="5" spans="1:13" x14ac:dyDescent="0.25">
      <c r="A5" s="79"/>
      <c r="B5" s="12"/>
      <c r="C5" s="12"/>
      <c r="D5" s="12"/>
      <c r="E5" s="12"/>
      <c r="F5" s="12"/>
      <c r="G5" s="12"/>
      <c r="H5" s="12"/>
      <c r="I5" s="12"/>
      <c r="J5" s="12"/>
      <c r="K5" s="12"/>
      <c r="L5" s="12"/>
      <c r="M5" s="80"/>
    </row>
    <row r="6" spans="1:13" x14ac:dyDescent="0.25">
      <c r="A6" s="160" t="s">
        <v>3</v>
      </c>
      <c r="B6" s="146"/>
      <c r="C6" s="146"/>
      <c r="D6" s="146"/>
      <c r="E6" s="146"/>
      <c r="F6" s="146"/>
      <c r="G6" s="12"/>
      <c r="H6" s="12"/>
      <c r="I6" s="12"/>
      <c r="J6" s="12"/>
      <c r="K6" s="12"/>
      <c r="L6" s="12"/>
      <c r="M6" s="80"/>
    </row>
    <row r="7" spans="1:13" x14ac:dyDescent="0.25">
      <c r="A7" s="79"/>
      <c r="B7" s="12"/>
      <c r="C7" s="12"/>
      <c r="D7" s="12"/>
      <c r="E7" s="12"/>
      <c r="F7" s="12"/>
      <c r="G7" s="12"/>
      <c r="H7" s="12"/>
      <c r="I7" s="12"/>
      <c r="J7" s="12"/>
      <c r="K7" s="12"/>
      <c r="L7" s="12"/>
      <c r="M7" s="80"/>
    </row>
    <row r="8" spans="1:13" ht="15.75" thickBot="1" x14ac:dyDescent="0.3">
      <c r="A8" s="144" t="s">
        <v>4</v>
      </c>
      <c r="B8" s="145"/>
      <c r="C8" s="145" t="s">
        <v>5</v>
      </c>
      <c r="D8" s="145"/>
      <c r="E8" s="145"/>
      <c r="F8" s="145"/>
      <c r="G8" s="145"/>
      <c r="H8" s="145"/>
      <c r="I8" s="145"/>
      <c r="J8" s="145"/>
      <c r="K8" s="146" t="s">
        <v>6</v>
      </c>
      <c r="L8" s="146"/>
      <c r="M8" s="147"/>
    </row>
    <row r="9" spans="1:13" s="11" customFormat="1" ht="123.75" customHeight="1" x14ac:dyDescent="0.2">
      <c r="A9" s="161" t="s">
        <v>7</v>
      </c>
      <c r="B9" s="162"/>
      <c r="C9" s="163" t="s">
        <v>8</v>
      </c>
      <c r="D9" s="163"/>
      <c r="E9" s="163"/>
      <c r="F9" s="163"/>
      <c r="G9" s="163"/>
      <c r="H9" s="163"/>
      <c r="I9" s="163"/>
      <c r="J9" s="163"/>
      <c r="K9" s="164" t="s">
        <v>9</v>
      </c>
      <c r="L9" s="164"/>
      <c r="M9" s="165"/>
    </row>
    <row r="10" spans="1:13" s="11" customFormat="1" ht="169.5" customHeight="1" x14ac:dyDescent="0.2">
      <c r="A10" s="161" t="s">
        <v>10</v>
      </c>
      <c r="B10" s="162"/>
      <c r="C10" s="163" t="s">
        <v>11</v>
      </c>
      <c r="D10" s="163"/>
      <c r="E10" s="163"/>
      <c r="F10" s="163"/>
      <c r="G10" s="163"/>
      <c r="H10" s="163"/>
      <c r="I10" s="163"/>
      <c r="J10" s="163"/>
      <c r="K10" s="164" t="s">
        <v>12</v>
      </c>
      <c r="L10" s="164"/>
      <c r="M10" s="165"/>
    </row>
    <row r="11" spans="1:13" s="11" customFormat="1" ht="60" customHeight="1" x14ac:dyDescent="0.2">
      <c r="A11" s="161" t="s">
        <v>13</v>
      </c>
      <c r="B11" s="162"/>
      <c r="C11" s="163" t="s">
        <v>14</v>
      </c>
      <c r="D11" s="163"/>
      <c r="E11" s="163"/>
      <c r="F11" s="163"/>
      <c r="G11" s="163"/>
      <c r="H11" s="163"/>
      <c r="I11" s="163"/>
      <c r="J11" s="163"/>
      <c r="K11" s="164" t="s">
        <v>15</v>
      </c>
      <c r="L11" s="164"/>
      <c r="M11" s="165"/>
    </row>
    <row r="12" spans="1:13" s="11" customFormat="1" ht="166.5" customHeight="1" x14ac:dyDescent="0.2">
      <c r="A12" s="166" t="s">
        <v>16</v>
      </c>
      <c r="B12" s="167"/>
      <c r="C12" s="168" t="s">
        <v>17</v>
      </c>
      <c r="D12" s="168"/>
      <c r="E12" s="168"/>
      <c r="F12" s="168"/>
      <c r="G12" s="168"/>
      <c r="H12" s="168"/>
      <c r="I12" s="168"/>
      <c r="J12" s="168"/>
      <c r="K12" s="164" t="s">
        <v>18</v>
      </c>
      <c r="L12" s="169"/>
      <c r="M12" s="170"/>
    </row>
    <row r="13" spans="1:13" s="11" customFormat="1" ht="181.5" customHeight="1" x14ac:dyDescent="0.2">
      <c r="A13" s="173" t="s">
        <v>19</v>
      </c>
      <c r="B13" s="174"/>
      <c r="C13" s="163" t="s">
        <v>20</v>
      </c>
      <c r="D13" s="163"/>
      <c r="E13" s="163"/>
      <c r="F13" s="163"/>
      <c r="G13" s="163"/>
      <c r="H13" s="163"/>
      <c r="I13" s="163"/>
      <c r="J13" s="163"/>
      <c r="K13" s="164" t="s">
        <v>15</v>
      </c>
      <c r="L13" s="164"/>
      <c r="M13" s="165"/>
    </row>
    <row r="14" spans="1:13" s="11" customFormat="1" ht="159.75" customHeight="1" x14ac:dyDescent="0.2">
      <c r="A14" s="175" t="s">
        <v>21</v>
      </c>
      <c r="B14" s="176"/>
      <c r="C14" s="163" t="s">
        <v>22</v>
      </c>
      <c r="D14" s="163"/>
      <c r="E14" s="163"/>
      <c r="F14" s="163"/>
      <c r="G14" s="163"/>
      <c r="H14" s="163"/>
      <c r="I14" s="163"/>
      <c r="J14" s="163"/>
      <c r="K14" s="164" t="s">
        <v>23</v>
      </c>
      <c r="L14" s="169"/>
      <c r="M14" s="170"/>
    </row>
    <row r="15" spans="1:13" s="11" customFormat="1" ht="141.75" customHeight="1" thickBot="1" x14ac:dyDescent="0.25">
      <c r="A15" s="171" t="s">
        <v>24</v>
      </c>
      <c r="B15" s="172"/>
      <c r="C15" s="163" t="s">
        <v>25</v>
      </c>
      <c r="D15" s="163"/>
      <c r="E15" s="163"/>
      <c r="F15" s="163"/>
      <c r="G15" s="163"/>
      <c r="H15" s="163"/>
      <c r="I15" s="163"/>
      <c r="J15" s="163"/>
      <c r="K15" s="164" t="s">
        <v>26</v>
      </c>
      <c r="L15" s="169"/>
      <c r="M15" s="170"/>
    </row>
    <row r="16" spans="1:13" x14ac:dyDescent="0.25">
      <c r="A16" s="79"/>
      <c r="B16" s="12"/>
      <c r="C16" s="12"/>
      <c r="D16" s="12"/>
      <c r="E16" s="12"/>
      <c r="F16" s="12"/>
      <c r="G16" s="12"/>
      <c r="H16" s="12"/>
      <c r="I16" s="12"/>
      <c r="J16" s="12"/>
      <c r="K16" s="12"/>
      <c r="L16" s="12"/>
      <c r="M16" s="80"/>
    </row>
    <row r="17" spans="1:13" x14ac:dyDescent="0.25">
      <c r="A17" s="79"/>
      <c r="B17" s="12"/>
      <c r="C17" s="12"/>
      <c r="D17" s="12"/>
      <c r="E17" s="12"/>
      <c r="F17" s="12"/>
      <c r="G17" s="12"/>
      <c r="H17" s="12"/>
      <c r="I17" s="12"/>
      <c r="J17" s="12"/>
      <c r="K17" s="12"/>
      <c r="L17" s="12"/>
      <c r="M17" s="80"/>
    </row>
    <row r="18" spans="1:13" x14ac:dyDescent="0.25">
      <c r="A18" s="79"/>
      <c r="B18" s="12"/>
      <c r="C18" s="12"/>
      <c r="D18" s="12"/>
      <c r="E18" s="12"/>
      <c r="F18" s="12"/>
      <c r="G18" s="12"/>
      <c r="H18" s="12"/>
      <c r="I18" s="12"/>
      <c r="J18" s="12"/>
      <c r="K18" s="12"/>
      <c r="L18" s="12"/>
      <c r="M18" s="80"/>
    </row>
    <row r="19" spans="1:13" ht="15.75" thickBot="1" x14ac:dyDescent="0.3">
      <c r="A19" s="81"/>
      <c r="B19" s="82"/>
      <c r="C19" s="82"/>
      <c r="D19" s="82"/>
      <c r="E19" s="82"/>
      <c r="F19" s="82"/>
      <c r="G19" s="82"/>
      <c r="H19" s="82"/>
      <c r="I19" s="82"/>
      <c r="J19" s="82"/>
      <c r="K19" s="82"/>
      <c r="L19" s="82"/>
      <c r="M19" s="83"/>
    </row>
  </sheetData>
  <mergeCells count="29">
    <mergeCell ref="A15:B15"/>
    <mergeCell ref="C15:J15"/>
    <mergeCell ref="K15:M15"/>
    <mergeCell ref="A13:B13"/>
    <mergeCell ref="C13:J13"/>
    <mergeCell ref="K13:M13"/>
    <mergeCell ref="A14:B14"/>
    <mergeCell ref="C14:J14"/>
    <mergeCell ref="K14:M14"/>
    <mergeCell ref="A11:B11"/>
    <mergeCell ref="C11:J11"/>
    <mergeCell ref="K11:M11"/>
    <mergeCell ref="A12:B12"/>
    <mergeCell ref="C12:J12"/>
    <mergeCell ref="K12:M12"/>
    <mergeCell ref="A9:B9"/>
    <mergeCell ref="C9:J9"/>
    <mergeCell ref="K9:M9"/>
    <mergeCell ref="A10:B10"/>
    <mergeCell ref="C10:J10"/>
    <mergeCell ref="K10:M10"/>
    <mergeCell ref="A8:B8"/>
    <mergeCell ref="C8:J8"/>
    <mergeCell ref="K8:M8"/>
    <mergeCell ref="A1:C1"/>
    <mergeCell ref="D1:J1"/>
    <mergeCell ref="K1:M1"/>
    <mergeCell ref="A4:M4"/>
    <mergeCell ref="A6:F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73"/>
  <sheetViews>
    <sheetView tabSelected="1" topLeftCell="L7" zoomScale="70" zoomScaleNormal="70" workbookViewId="0">
      <selection activeCell="S8" sqref="S8"/>
    </sheetView>
  </sheetViews>
  <sheetFormatPr baseColWidth="10" defaultColWidth="0" defaultRowHeight="18" zeroHeight="1" x14ac:dyDescent="0.25"/>
  <cols>
    <col min="1" max="1" width="6" style="11" customWidth="1"/>
    <col min="2" max="2" width="20.7109375" style="40" customWidth="1"/>
    <col min="3" max="3" width="33.28515625" style="40" customWidth="1"/>
    <col min="4" max="4" width="24.7109375" style="40" customWidth="1"/>
    <col min="5" max="5" width="27.42578125" style="40" customWidth="1"/>
    <col min="6" max="6" width="20.7109375" style="46" customWidth="1"/>
    <col min="7" max="7" width="21" style="40" customWidth="1"/>
    <col min="8" max="8" width="21.42578125" style="40" customWidth="1"/>
    <col min="9" max="9" width="20" style="40" customWidth="1"/>
    <col min="10" max="10" width="17.5703125" style="40" customWidth="1"/>
    <col min="11" max="11" width="19" style="40" customWidth="1"/>
    <col min="12" max="12" width="32.140625" style="40" customWidth="1"/>
    <col min="13" max="13" width="102.7109375" style="39" customWidth="1"/>
    <col min="14" max="14" width="22.85546875" style="39" customWidth="1"/>
    <col min="15" max="16" width="24.85546875" style="73" customWidth="1"/>
    <col min="17" max="17" width="28.85546875" style="74" customWidth="1"/>
    <col min="18" max="18" width="21.5703125" style="73" customWidth="1"/>
    <col min="19" max="19" width="33.28515625" style="75" customWidth="1"/>
    <col min="20" max="20" width="42.7109375" style="11" customWidth="1"/>
    <col min="21" max="21" width="44.7109375" style="11" customWidth="1"/>
    <col min="22" max="16384" width="11.42578125" style="11" hidden="1"/>
  </cols>
  <sheetData>
    <row r="1" spans="1:21" ht="50.25" customHeight="1" x14ac:dyDescent="0.25">
      <c r="A1" s="52"/>
      <c r="B1" s="53"/>
      <c r="C1" s="43"/>
      <c r="D1" s="185" t="s">
        <v>0</v>
      </c>
      <c r="E1" s="185"/>
      <c r="F1" s="185"/>
      <c r="G1" s="185"/>
      <c r="H1" s="185"/>
      <c r="I1" s="185"/>
      <c r="J1" s="185"/>
      <c r="K1" s="185"/>
      <c r="L1" s="185"/>
      <c r="M1" s="185"/>
      <c r="N1" s="181" t="s">
        <v>27</v>
      </c>
    </row>
    <row r="2" spans="1:21" ht="42.75" customHeight="1" thickBot="1" x14ac:dyDescent="0.3">
      <c r="A2" s="14"/>
      <c r="B2" s="54"/>
      <c r="C2" s="44"/>
      <c r="D2" s="186"/>
      <c r="E2" s="186"/>
      <c r="F2" s="186"/>
      <c r="G2" s="186"/>
      <c r="H2" s="186"/>
      <c r="I2" s="186"/>
      <c r="J2" s="186"/>
      <c r="K2" s="186"/>
      <c r="L2" s="186"/>
      <c r="M2" s="186"/>
      <c r="N2" s="182"/>
    </row>
    <row r="3" spans="1:21" ht="28.5" customHeight="1" x14ac:dyDescent="0.25">
      <c r="B3" s="13"/>
      <c r="C3" s="13"/>
      <c r="D3" s="13"/>
      <c r="E3" s="13"/>
      <c r="F3" s="45"/>
      <c r="G3" s="13"/>
      <c r="H3" s="13"/>
      <c r="I3" s="13"/>
      <c r="J3" s="13"/>
      <c r="K3" s="13"/>
      <c r="L3" s="13"/>
      <c r="M3" s="11"/>
      <c r="N3" s="11"/>
    </row>
    <row r="4" spans="1:21" ht="50.25" customHeight="1" x14ac:dyDescent="0.4">
      <c r="A4" s="180" t="s">
        <v>28</v>
      </c>
      <c r="B4" s="180"/>
      <c r="C4" s="180"/>
      <c r="D4" s="180"/>
      <c r="E4" s="180"/>
      <c r="F4" s="180"/>
      <c r="G4" s="180"/>
      <c r="H4" s="180"/>
      <c r="I4" s="180"/>
      <c r="J4" s="180"/>
      <c r="K4" s="180"/>
      <c r="L4" s="180"/>
      <c r="M4" s="180"/>
      <c r="N4" s="180"/>
      <c r="O4" s="180"/>
      <c r="P4" s="180"/>
      <c r="Q4" s="180"/>
      <c r="R4" s="180"/>
      <c r="S4" s="180"/>
      <c r="T4" s="180"/>
      <c r="U4" s="180"/>
    </row>
    <row r="5" spans="1:21" ht="30" customHeight="1" x14ac:dyDescent="0.25">
      <c r="B5" s="13"/>
      <c r="C5" s="13"/>
      <c r="D5" s="13"/>
      <c r="E5" s="13"/>
      <c r="F5" s="45"/>
      <c r="G5" s="13"/>
      <c r="H5" s="13"/>
      <c r="I5" s="13"/>
      <c r="J5" s="13"/>
      <c r="K5" s="13"/>
      <c r="L5" s="13"/>
      <c r="M5" s="11"/>
      <c r="N5" s="11"/>
    </row>
    <row r="6" spans="1:21" ht="30" customHeight="1" x14ac:dyDescent="0.2">
      <c r="A6" s="187" t="s">
        <v>29</v>
      </c>
      <c r="B6" s="187"/>
      <c r="C6" s="187"/>
      <c r="D6" s="188"/>
      <c r="E6" s="189" t="s">
        <v>30</v>
      </c>
      <c r="F6" s="190"/>
      <c r="G6" s="191"/>
      <c r="H6" s="62"/>
      <c r="I6" s="183" t="s">
        <v>31</v>
      </c>
      <c r="J6" s="183"/>
      <c r="K6" s="183"/>
      <c r="L6" s="184" t="s">
        <v>32</v>
      </c>
      <c r="M6" s="184"/>
      <c r="N6" s="184"/>
      <c r="O6" s="177" t="s">
        <v>33</v>
      </c>
      <c r="P6" s="177"/>
      <c r="Q6" s="177"/>
      <c r="R6" s="178" t="s">
        <v>34</v>
      </c>
      <c r="S6" s="178"/>
      <c r="T6" s="179" t="s">
        <v>35</v>
      </c>
      <c r="U6" s="179"/>
    </row>
    <row r="7" spans="1:21" ht="66.75" customHeight="1" x14ac:dyDescent="0.2">
      <c r="A7" s="55" t="s">
        <v>36</v>
      </c>
      <c r="B7" s="126" t="s">
        <v>37</v>
      </c>
      <c r="C7" s="126" t="s">
        <v>38</v>
      </c>
      <c r="D7" s="126" t="s">
        <v>39</v>
      </c>
      <c r="E7" s="127" t="s">
        <v>40</v>
      </c>
      <c r="F7" s="127" t="s">
        <v>41</v>
      </c>
      <c r="G7" s="127" t="s">
        <v>42</v>
      </c>
      <c r="H7" s="63" t="s">
        <v>43</v>
      </c>
      <c r="I7" s="128" t="s">
        <v>44</v>
      </c>
      <c r="J7" s="128" t="s">
        <v>45</v>
      </c>
      <c r="K7" s="128" t="s">
        <v>46</v>
      </c>
      <c r="L7" s="129" t="s">
        <v>47</v>
      </c>
      <c r="M7" s="129" t="s">
        <v>48</v>
      </c>
      <c r="N7" s="129" t="s">
        <v>49</v>
      </c>
      <c r="O7" s="68" t="s">
        <v>7</v>
      </c>
      <c r="P7" s="68" t="s">
        <v>10</v>
      </c>
      <c r="Q7" s="72" t="s">
        <v>13</v>
      </c>
      <c r="R7" s="69" t="s">
        <v>50</v>
      </c>
      <c r="S7" s="70" t="s">
        <v>19</v>
      </c>
      <c r="T7" s="71" t="s">
        <v>21</v>
      </c>
      <c r="U7" s="71" t="s">
        <v>24</v>
      </c>
    </row>
    <row r="8" spans="1:21" ht="87" customHeight="1" x14ac:dyDescent="0.2">
      <c r="A8" s="64" t="s">
        <v>52</v>
      </c>
      <c r="B8" s="37" t="s">
        <v>53</v>
      </c>
      <c r="C8" s="34" t="s">
        <v>54</v>
      </c>
      <c r="D8" s="34" t="s">
        <v>55</v>
      </c>
      <c r="E8" s="32" t="s">
        <v>508</v>
      </c>
      <c r="F8" s="32" t="s">
        <v>56</v>
      </c>
      <c r="G8" s="41" t="s">
        <v>57</v>
      </c>
      <c r="H8" s="37" t="s">
        <v>58</v>
      </c>
      <c r="I8" s="34" t="s">
        <v>59</v>
      </c>
      <c r="J8" s="34" t="s">
        <v>60</v>
      </c>
      <c r="K8" s="34" t="s">
        <v>61</v>
      </c>
      <c r="L8" s="66" t="s">
        <v>62</v>
      </c>
      <c r="M8" s="59" t="s">
        <v>63</v>
      </c>
      <c r="N8" s="50">
        <v>5000</v>
      </c>
      <c r="O8" s="76">
        <v>0</v>
      </c>
      <c r="P8" s="76">
        <v>5000</v>
      </c>
      <c r="Q8" s="77">
        <v>0</v>
      </c>
      <c r="R8" s="77">
        <v>0.25</v>
      </c>
      <c r="S8" s="77">
        <v>0</v>
      </c>
      <c r="T8" s="141" t="s">
        <v>461</v>
      </c>
      <c r="U8" s="141" t="s">
        <v>509</v>
      </c>
    </row>
    <row r="9" spans="1:21" ht="87" customHeight="1" x14ac:dyDescent="0.2">
      <c r="A9" s="64" t="s">
        <v>64</v>
      </c>
      <c r="B9" s="32" t="s">
        <v>53</v>
      </c>
      <c r="C9" s="65" t="s">
        <v>54</v>
      </c>
      <c r="D9" s="34" t="s">
        <v>55</v>
      </c>
      <c r="E9" s="65" t="s">
        <v>65</v>
      </c>
      <c r="F9" s="32" t="s">
        <v>56</v>
      </c>
      <c r="G9" s="41" t="s">
        <v>66</v>
      </c>
      <c r="H9" s="35" t="s">
        <v>67</v>
      </c>
      <c r="I9" s="36" t="s">
        <v>68</v>
      </c>
      <c r="J9" s="34" t="s">
        <v>60</v>
      </c>
      <c r="K9" s="34" t="s">
        <v>61</v>
      </c>
      <c r="L9" s="65" t="s">
        <v>69</v>
      </c>
      <c r="M9" s="57" t="s">
        <v>510</v>
      </c>
      <c r="N9" s="50">
        <v>100</v>
      </c>
      <c r="O9" s="76">
        <v>15</v>
      </c>
      <c r="P9" s="76">
        <v>13</v>
      </c>
      <c r="Q9" s="77">
        <v>1</v>
      </c>
      <c r="R9" s="77">
        <v>0.25</v>
      </c>
      <c r="S9" s="77">
        <v>1</v>
      </c>
      <c r="T9" s="141" t="s">
        <v>511</v>
      </c>
      <c r="U9" s="141"/>
    </row>
    <row r="10" spans="1:21" ht="87" customHeight="1" x14ac:dyDescent="0.2">
      <c r="A10" s="64" t="s">
        <v>70</v>
      </c>
      <c r="B10" s="37" t="s">
        <v>53</v>
      </c>
      <c r="C10" s="34" t="s">
        <v>54</v>
      </c>
      <c r="D10" s="34" t="s">
        <v>55</v>
      </c>
      <c r="E10" s="34" t="s">
        <v>71</v>
      </c>
      <c r="F10" s="32" t="s">
        <v>72</v>
      </c>
      <c r="G10" s="41" t="s">
        <v>73</v>
      </c>
      <c r="H10" s="34" t="s">
        <v>74</v>
      </c>
      <c r="I10" s="34" t="s">
        <v>59</v>
      </c>
      <c r="J10" s="34" t="s">
        <v>60</v>
      </c>
      <c r="K10" s="34" t="s">
        <v>61</v>
      </c>
      <c r="L10" s="65" t="s">
        <v>75</v>
      </c>
      <c r="M10" s="140" t="s">
        <v>76</v>
      </c>
      <c r="N10" s="85">
        <v>35</v>
      </c>
      <c r="O10" s="76">
        <v>4</v>
      </c>
      <c r="P10" s="76">
        <v>35</v>
      </c>
      <c r="Q10" s="77">
        <v>0.11428571428571428</v>
      </c>
      <c r="R10" s="77">
        <v>0.25</v>
      </c>
      <c r="S10" s="77">
        <v>0.45714285714285713</v>
      </c>
      <c r="T10" s="141" t="s">
        <v>462</v>
      </c>
      <c r="U10" s="141"/>
    </row>
    <row r="11" spans="1:21" ht="87" customHeight="1" x14ac:dyDescent="0.2">
      <c r="A11" s="64" t="s">
        <v>77</v>
      </c>
      <c r="B11" s="37" t="s">
        <v>53</v>
      </c>
      <c r="C11" s="34" t="s">
        <v>54</v>
      </c>
      <c r="D11" s="34" t="s">
        <v>55</v>
      </c>
      <c r="E11" s="86" t="s">
        <v>71</v>
      </c>
      <c r="F11" s="32" t="s">
        <v>56</v>
      </c>
      <c r="G11" s="41" t="s">
        <v>73</v>
      </c>
      <c r="H11" s="37" t="s">
        <v>78</v>
      </c>
      <c r="I11" s="34" t="s">
        <v>59</v>
      </c>
      <c r="J11" s="34" t="s">
        <v>60</v>
      </c>
      <c r="K11" s="34" t="s">
        <v>61</v>
      </c>
      <c r="L11" s="66" t="s">
        <v>75</v>
      </c>
      <c r="M11" s="87" t="s">
        <v>79</v>
      </c>
      <c r="N11" s="50">
        <v>70</v>
      </c>
      <c r="O11" s="76">
        <v>14</v>
      </c>
      <c r="P11" s="76">
        <v>70</v>
      </c>
      <c r="Q11" s="77">
        <v>0.2</v>
      </c>
      <c r="R11" s="77">
        <v>0.25</v>
      </c>
      <c r="S11" s="77">
        <v>0.8</v>
      </c>
      <c r="T11" s="141" t="s">
        <v>463</v>
      </c>
      <c r="U11" s="141"/>
    </row>
    <row r="12" spans="1:21" ht="87" customHeight="1" x14ac:dyDescent="0.2">
      <c r="A12" s="64" t="s">
        <v>80</v>
      </c>
      <c r="B12" s="32" t="s">
        <v>53</v>
      </c>
      <c r="C12" s="65" t="s">
        <v>54</v>
      </c>
      <c r="D12" s="65" t="s">
        <v>55</v>
      </c>
      <c r="E12" s="34" t="s">
        <v>81</v>
      </c>
      <c r="F12" s="32" t="s">
        <v>82</v>
      </c>
      <c r="G12" s="41" t="s">
        <v>83</v>
      </c>
      <c r="H12" s="35" t="s">
        <v>84</v>
      </c>
      <c r="I12" s="36" t="s">
        <v>59</v>
      </c>
      <c r="J12" s="34" t="s">
        <v>60</v>
      </c>
      <c r="K12" s="33" t="s">
        <v>61</v>
      </c>
      <c r="L12" s="67" t="s">
        <v>85</v>
      </c>
      <c r="M12" s="88" t="s">
        <v>86</v>
      </c>
      <c r="N12" s="48">
        <v>60</v>
      </c>
      <c r="O12" s="76">
        <v>0</v>
      </c>
      <c r="P12" s="76">
        <v>60</v>
      </c>
      <c r="Q12" s="77">
        <v>0</v>
      </c>
      <c r="R12" s="77">
        <v>0.25</v>
      </c>
      <c r="S12" s="77">
        <v>0</v>
      </c>
      <c r="T12" s="141" t="s">
        <v>464</v>
      </c>
      <c r="U12" s="141" t="s">
        <v>512</v>
      </c>
    </row>
    <row r="13" spans="1:21" ht="87" customHeight="1" x14ac:dyDescent="0.2">
      <c r="A13" s="64" t="s">
        <v>87</v>
      </c>
      <c r="B13" s="32" t="s">
        <v>53</v>
      </c>
      <c r="C13" s="65" t="s">
        <v>54</v>
      </c>
      <c r="D13" s="65" t="s">
        <v>55</v>
      </c>
      <c r="E13" s="34" t="s">
        <v>88</v>
      </c>
      <c r="F13" s="32" t="s">
        <v>82</v>
      </c>
      <c r="G13" s="41" t="s">
        <v>83</v>
      </c>
      <c r="H13" s="35" t="s">
        <v>89</v>
      </c>
      <c r="I13" s="36" t="s">
        <v>59</v>
      </c>
      <c r="J13" s="33" t="s">
        <v>60</v>
      </c>
      <c r="K13" s="33" t="s">
        <v>61</v>
      </c>
      <c r="L13" s="89" t="s">
        <v>90</v>
      </c>
      <c r="M13" s="88" t="s">
        <v>91</v>
      </c>
      <c r="N13" s="90">
        <v>80</v>
      </c>
      <c r="O13" s="76">
        <v>0</v>
      </c>
      <c r="P13" s="76">
        <v>80</v>
      </c>
      <c r="Q13" s="77">
        <v>0</v>
      </c>
      <c r="R13" s="77">
        <v>0.25</v>
      </c>
      <c r="S13" s="77">
        <v>0</v>
      </c>
      <c r="T13" s="141" t="s">
        <v>464</v>
      </c>
      <c r="U13" s="141" t="s">
        <v>513</v>
      </c>
    </row>
    <row r="14" spans="1:21" ht="87" customHeight="1" x14ac:dyDescent="0.2">
      <c r="A14" s="64" t="s">
        <v>92</v>
      </c>
      <c r="B14" s="37" t="s">
        <v>53</v>
      </c>
      <c r="C14" s="65" t="s">
        <v>54</v>
      </c>
      <c r="D14" s="65" t="s">
        <v>93</v>
      </c>
      <c r="E14" s="34" t="s">
        <v>94</v>
      </c>
      <c r="F14" s="32" t="s">
        <v>72</v>
      </c>
      <c r="G14" s="41" t="s">
        <v>95</v>
      </c>
      <c r="H14" s="35" t="s">
        <v>96</v>
      </c>
      <c r="I14" s="36" t="s">
        <v>68</v>
      </c>
      <c r="J14" s="36" t="s">
        <v>60</v>
      </c>
      <c r="K14" s="33" t="s">
        <v>61</v>
      </c>
      <c r="L14" s="65" t="s">
        <v>97</v>
      </c>
      <c r="M14" s="92" t="s">
        <v>98</v>
      </c>
      <c r="N14" s="49">
        <v>1</v>
      </c>
      <c r="O14" s="76">
        <v>1</v>
      </c>
      <c r="P14" s="76">
        <v>5</v>
      </c>
      <c r="Q14" s="77">
        <v>0.2</v>
      </c>
      <c r="R14" s="77">
        <v>0.25</v>
      </c>
      <c r="S14" s="77">
        <v>0.8</v>
      </c>
      <c r="T14" s="141" t="s">
        <v>465</v>
      </c>
      <c r="U14" s="141"/>
    </row>
    <row r="15" spans="1:21" ht="87" customHeight="1" x14ac:dyDescent="0.2">
      <c r="A15" s="64" t="s">
        <v>99</v>
      </c>
      <c r="B15" s="37" t="s">
        <v>53</v>
      </c>
      <c r="C15" s="34" t="s">
        <v>100</v>
      </c>
      <c r="D15" s="34" t="s">
        <v>101</v>
      </c>
      <c r="E15" s="34" t="s">
        <v>102</v>
      </c>
      <c r="F15" s="32" t="s">
        <v>103</v>
      </c>
      <c r="G15" s="41" t="s">
        <v>104</v>
      </c>
      <c r="H15" s="35" t="s">
        <v>105</v>
      </c>
      <c r="I15" s="34" t="s">
        <v>68</v>
      </c>
      <c r="J15" s="34" t="s">
        <v>60</v>
      </c>
      <c r="K15" s="34" t="s">
        <v>61</v>
      </c>
      <c r="L15" s="65" t="s">
        <v>106</v>
      </c>
      <c r="M15" s="58" t="s">
        <v>107</v>
      </c>
      <c r="N15" s="50">
        <v>10</v>
      </c>
      <c r="O15" s="76">
        <v>2</v>
      </c>
      <c r="P15" s="76">
        <v>10</v>
      </c>
      <c r="Q15" s="77">
        <v>0.2</v>
      </c>
      <c r="R15" s="77">
        <v>0.25</v>
      </c>
      <c r="S15" s="77">
        <v>0.8</v>
      </c>
      <c r="T15" s="141" t="s">
        <v>514</v>
      </c>
      <c r="U15" s="141"/>
    </row>
    <row r="16" spans="1:21" ht="87" customHeight="1" x14ac:dyDescent="0.2">
      <c r="A16" s="64" t="s">
        <v>108</v>
      </c>
      <c r="B16" s="32" t="s">
        <v>53</v>
      </c>
      <c r="C16" s="65" t="s">
        <v>100</v>
      </c>
      <c r="D16" s="65" t="s">
        <v>101</v>
      </c>
      <c r="E16" s="65" t="s">
        <v>109</v>
      </c>
      <c r="F16" s="32" t="s">
        <v>110</v>
      </c>
      <c r="G16" s="41" t="s">
        <v>66</v>
      </c>
      <c r="H16" s="34" t="s">
        <v>111</v>
      </c>
      <c r="I16" s="34" t="s">
        <v>59</v>
      </c>
      <c r="J16" s="34" t="s">
        <v>60</v>
      </c>
      <c r="K16" s="34" t="s">
        <v>61</v>
      </c>
      <c r="L16" s="65" t="s">
        <v>112</v>
      </c>
      <c r="M16" s="58" t="s">
        <v>515</v>
      </c>
      <c r="N16" s="50">
        <v>10</v>
      </c>
      <c r="O16" s="76">
        <v>0</v>
      </c>
      <c r="P16" s="76">
        <v>0</v>
      </c>
      <c r="Q16" s="77">
        <v>0</v>
      </c>
      <c r="R16" s="77">
        <v>0.25</v>
      </c>
      <c r="S16" s="77">
        <v>0</v>
      </c>
      <c r="T16" s="141" t="s">
        <v>466</v>
      </c>
      <c r="U16" s="141"/>
    </row>
    <row r="17" spans="1:21" ht="87" customHeight="1" x14ac:dyDescent="0.2">
      <c r="A17" s="64" t="s">
        <v>113</v>
      </c>
      <c r="B17" s="32" t="s">
        <v>53</v>
      </c>
      <c r="C17" s="65" t="s">
        <v>100</v>
      </c>
      <c r="D17" s="65" t="s">
        <v>101</v>
      </c>
      <c r="E17" s="65" t="s">
        <v>109</v>
      </c>
      <c r="F17" s="32" t="s">
        <v>110</v>
      </c>
      <c r="G17" s="41" t="s">
        <v>66</v>
      </c>
      <c r="H17" s="93" t="s">
        <v>114</v>
      </c>
      <c r="I17" s="36" t="s">
        <v>115</v>
      </c>
      <c r="J17" s="33" t="s">
        <v>60</v>
      </c>
      <c r="K17" s="33" t="s">
        <v>116</v>
      </c>
      <c r="L17" s="94" t="s">
        <v>117</v>
      </c>
      <c r="M17" s="95" t="s">
        <v>118</v>
      </c>
      <c r="N17" s="96">
        <v>0.3</v>
      </c>
      <c r="O17" s="76">
        <v>0</v>
      </c>
      <c r="P17" s="76">
        <v>0</v>
      </c>
      <c r="Q17" s="77">
        <v>0</v>
      </c>
      <c r="R17" s="77">
        <v>0.25</v>
      </c>
      <c r="S17" s="77">
        <v>0</v>
      </c>
      <c r="T17" s="141" t="s">
        <v>466</v>
      </c>
      <c r="U17" s="141"/>
    </row>
    <row r="18" spans="1:21" ht="87" customHeight="1" x14ac:dyDescent="0.2">
      <c r="A18" s="64" t="s">
        <v>119</v>
      </c>
      <c r="B18" s="37" t="s">
        <v>53</v>
      </c>
      <c r="C18" s="34" t="s">
        <v>100</v>
      </c>
      <c r="D18" s="34" t="s">
        <v>101</v>
      </c>
      <c r="E18" s="34" t="s">
        <v>120</v>
      </c>
      <c r="F18" s="32" t="s">
        <v>121</v>
      </c>
      <c r="G18" s="41" t="s">
        <v>122</v>
      </c>
      <c r="H18" s="34" t="s">
        <v>123</v>
      </c>
      <c r="I18" s="36" t="s">
        <v>68</v>
      </c>
      <c r="J18" s="33" t="s">
        <v>60</v>
      </c>
      <c r="K18" s="33" t="s">
        <v>61</v>
      </c>
      <c r="L18" s="65" t="s">
        <v>124</v>
      </c>
      <c r="M18" s="59" t="s">
        <v>516</v>
      </c>
      <c r="N18" s="97">
        <v>1</v>
      </c>
      <c r="O18" s="76">
        <v>0</v>
      </c>
      <c r="P18" s="76">
        <v>0</v>
      </c>
      <c r="Q18" s="77">
        <v>0</v>
      </c>
      <c r="R18" s="77">
        <v>0.25</v>
      </c>
      <c r="S18" s="77">
        <v>0</v>
      </c>
      <c r="T18" s="141" t="s">
        <v>517</v>
      </c>
      <c r="U18" s="141" t="s">
        <v>518</v>
      </c>
    </row>
    <row r="19" spans="1:21" ht="87" customHeight="1" x14ac:dyDescent="0.2">
      <c r="A19" s="64" t="s">
        <v>125</v>
      </c>
      <c r="B19" s="37" t="s">
        <v>53</v>
      </c>
      <c r="C19" s="34" t="s">
        <v>100</v>
      </c>
      <c r="D19" s="34" t="s">
        <v>101</v>
      </c>
      <c r="E19" s="34" t="s">
        <v>126</v>
      </c>
      <c r="F19" s="32" t="s">
        <v>121</v>
      </c>
      <c r="G19" s="41" t="s">
        <v>122</v>
      </c>
      <c r="H19" s="34" t="s">
        <v>127</v>
      </c>
      <c r="I19" s="36" t="s">
        <v>68</v>
      </c>
      <c r="J19" s="33" t="s">
        <v>60</v>
      </c>
      <c r="K19" s="33" t="s">
        <v>61</v>
      </c>
      <c r="L19" s="91" t="s">
        <v>128</v>
      </c>
      <c r="M19" s="98" t="s">
        <v>129</v>
      </c>
      <c r="N19" s="97">
        <v>1</v>
      </c>
      <c r="O19" s="76">
        <v>38</v>
      </c>
      <c r="P19" s="76">
        <v>41</v>
      </c>
      <c r="Q19" s="77">
        <v>0.92682926829268297</v>
      </c>
      <c r="R19" s="77">
        <v>0.25</v>
      </c>
      <c r="S19" s="77">
        <v>1</v>
      </c>
      <c r="T19" s="141" t="s">
        <v>519</v>
      </c>
      <c r="U19" s="141" t="s">
        <v>520</v>
      </c>
    </row>
    <row r="20" spans="1:21" ht="87" customHeight="1" x14ac:dyDescent="0.2">
      <c r="A20" s="64" t="s">
        <v>130</v>
      </c>
      <c r="B20" s="37" t="s">
        <v>51</v>
      </c>
      <c r="C20" s="34" t="s">
        <v>131</v>
      </c>
      <c r="D20" s="34" t="s">
        <v>132</v>
      </c>
      <c r="E20" s="34" t="s">
        <v>133</v>
      </c>
      <c r="F20" s="32" t="s">
        <v>134</v>
      </c>
      <c r="G20" s="41" t="s">
        <v>135</v>
      </c>
      <c r="H20" s="35" t="s">
        <v>136</v>
      </c>
      <c r="I20" s="36" t="s">
        <v>59</v>
      </c>
      <c r="J20" s="33" t="s">
        <v>137</v>
      </c>
      <c r="K20" s="33" t="s">
        <v>61</v>
      </c>
      <c r="L20" s="67" t="s">
        <v>138</v>
      </c>
      <c r="M20" s="95" t="s">
        <v>521</v>
      </c>
      <c r="N20" s="136">
        <v>444416491400</v>
      </c>
      <c r="O20" s="76">
        <v>1737151440</v>
      </c>
      <c r="P20" s="76">
        <v>444416491400</v>
      </c>
      <c r="Q20" s="77">
        <v>3.9088365837361902E-3</v>
      </c>
      <c r="R20" s="77">
        <v>0.25</v>
      </c>
      <c r="S20" s="77">
        <v>1.5635346334944761E-2</v>
      </c>
      <c r="T20" s="141" t="s">
        <v>467</v>
      </c>
      <c r="U20" s="141" t="s">
        <v>468</v>
      </c>
    </row>
    <row r="21" spans="1:21" ht="87" customHeight="1" x14ac:dyDescent="0.2">
      <c r="A21" s="64" t="s">
        <v>139</v>
      </c>
      <c r="B21" s="38" t="s">
        <v>51</v>
      </c>
      <c r="C21" s="65" t="s">
        <v>140</v>
      </c>
      <c r="D21" s="65" t="s">
        <v>141</v>
      </c>
      <c r="E21" s="65" t="s">
        <v>142</v>
      </c>
      <c r="F21" s="32" t="s">
        <v>72</v>
      </c>
      <c r="G21" s="41" t="s">
        <v>143</v>
      </c>
      <c r="H21" s="35" t="s">
        <v>144</v>
      </c>
      <c r="I21" s="36" t="s">
        <v>68</v>
      </c>
      <c r="J21" s="33" t="s">
        <v>137</v>
      </c>
      <c r="K21" s="33" t="s">
        <v>61</v>
      </c>
      <c r="L21" s="89" t="s">
        <v>145</v>
      </c>
      <c r="M21" s="88" t="s">
        <v>146</v>
      </c>
      <c r="N21" s="47">
        <v>180000000000</v>
      </c>
      <c r="O21" s="139">
        <v>32078906570</v>
      </c>
      <c r="P21" s="76">
        <v>180000000000</v>
      </c>
      <c r="Q21" s="77">
        <v>0.1782161476111111</v>
      </c>
      <c r="R21" s="77">
        <v>0.25</v>
      </c>
      <c r="S21" s="77">
        <v>0.71286459044444439</v>
      </c>
      <c r="T21" s="141" t="s">
        <v>522</v>
      </c>
      <c r="U21" s="141"/>
    </row>
    <row r="22" spans="1:21" ht="87" customHeight="1" x14ac:dyDescent="0.2">
      <c r="A22" s="64" t="s">
        <v>147</v>
      </c>
      <c r="B22" s="38" t="s">
        <v>51</v>
      </c>
      <c r="C22" s="34" t="s">
        <v>140</v>
      </c>
      <c r="D22" s="34" t="s">
        <v>148</v>
      </c>
      <c r="E22" s="34" t="s">
        <v>149</v>
      </c>
      <c r="F22" s="32" t="s">
        <v>56</v>
      </c>
      <c r="G22" s="41" t="s">
        <v>143</v>
      </c>
      <c r="H22" s="51" t="s">
        <v>150</v>
      </c>
      <c r="I22" s="35" t="s">
        <v>59</v>
      </c>
      <c r="J22" s="34" t="s">
        <v>137</v>
      </c>
      <c r="K22" s="34" t="s">
        <v>151</v>
      </c>
      <c r="L22" s="67" t="s">
        <v>152</v>
      </c>
      <c r="M22" s="56" t="s">
        <v>153</v>
      </c>
      <c r="N22" s="42">
        <v>473822000000</v>
      </c>
      <c r="O22" s="139">
        <v>137994724805</v>
      </c>
      <c r="P22" s="76">
        <v>473822000000</v>
      </c>
      <c r="Q22" s="77">
        <v>7.2809369765966969E-2</v>
      </c>
      <c r="R22" s="77">
        <v>0.25</v>
      </c>
      <c r="S22" s="77">
        <v>0.29123747906386788</v>
      </c>
      <c r="T22" s="141" t="s">
        <v>523</v>
      </c>
      <c r="U22" s="141"/>
    </row>
    <row r="23" spans="1:21" ht="87" customHeight="1" x14ac:dyDescent="0.2">
      <c r="A23" s="64" t="s">
        <v>154</v>
      </c>
      <c r="B23" s="38" t="s">
        <v>51</v>
      </c>
      <c r="C23" s="34" t="s">
        <v>140</v>
      </c>
      <c r="D23" s="34" t="s">
        <v>148</v>
      </c>
      <c r="E23" s="34" t="s">
        <v>149</v>
      </c>
      <c r="F23" s="32" t="s">
        <v>56</v>
      </c>
      <c r="G23" s="41" t="s">
        <v>143</v>
      </c>
      <c r="H23" s="51" t="s">
        <v>155</v>
      </c>
      <c r="I23" s="35" t="s">
        <v>68</v>
      </c>
      <c r="J23" s="34" t="s">
        <v>60</v>
      </c>
      <c r="K23" s="34" t="s">
        <v>61</v>
      </c>
      <c r="L23" s="67" t="s">
        <v>156</v>
      </c>
      <c r="M23" s="61" t="s">
        <v>157</v>
      </c>
      <c r="N23" s="100">
        <v>1</v>
      </c>
      <c r="O23" s="76">
        <v>3</v>
      </c>
      <c r="P23" s="76">
        <v>17</v>
      </c>
      <c r="Q23" s="77">
        <v>0.17647058823529413</v>
      </c>
      <c r="R23" s="77">
        <v>0.25</v>
      </c>
      <c r="S23" s="77">
        <v>0.70588235294117652</v>
      </c>
      <c r="T23" s="141" t="s">
        <v>469</v>
      </c>
      <c r="U23" s="141"/>
    </row>
    <row r="24" spans="1:21" ht="87" customHeight="1" x14ac:dyDescent="0.2">
      <c r="A24" s="64" t="s">
        <v>158</v>
      </c>
      <c r="B24" s="37" t="s">
        <v>51</v>
      </c>
      <c r="C24" s="34" t="s">
        <v>140</v>
      </c>
      <c r="D24" s="34" t="s">
        <v>141</v>
      </c>
      <c r="E24" s="34" t="s">
        <v>159</v>
      </c>
      <c r="F24" s="32" t="s">
        <v>160</v>
      </c>
      <c r="G24" s="41" t="s">
        <v>57</v>
      </c>
      <c r="H24" s="34" t="s">
        <v>161</v>
      </c>
      <c r="I24" s="34" t="s">
        <v>59</v>
      </c>
      <c r="J24" s="34" t="s">
        <v>137</v>
      </c>
      <c r="K24" s="34" t="s">
        <v>61</v>
      </c>
      <c r="L24" s="65" t="s">
        <v>162</v>
      </c>
      <c r="M24" s="57" t="s">
        <v>524</v>
      </c>
      <c r="N24" s="137">
        <v>50000000000</v>
      </c>
      <c r="O24" s="139">
        <v>816946893</v>
      </c>
      <c r="P24" s="76">
        <v>50000000000</v>
      </c>
      <c r="Q24" s="77">
        <v>1.633893786E-2</v>
      </c>
      <c r="R24" s="77">
        <v>0.25</v>
      </c>
      <c r="S24" s="77">
        <v>6.5355751439999998E-2</v>
      </c>
      <c r="T24" s="141" t="s">
        <v>470</v>
      </c>
      <c r="U24" s="141" t="s">
        <v>525</v>
      </c>
    </row>
    <row r="25" spans="1:21" ht="87" customHeight="1" x14ac:dyDescent="0.2">
      <c r="A25" s="64" t="s">
        <v>163</v>
      </c>
      <c r="B25" s="37" t="s">
        <v>51</v>
      </c>
      <c r="C25" s="34" t="s">
        <v>140</v>
      </c>
      <c r="D25" s="34" t="s">
        <v>141</v>
      </c>
      <c r="E25" s="34" t="s">
        <v>164</v>
      </c>
      <c r="F25" s="32" t="s">
        <v>56</v>
      </c>
      <c r="G25" s="41" t="s">
        <v>57</v>
      </c>
      <c r="H25" s="34" t="s">
        <v>165</v>
      </c>
      <c r="I25" s="34" t="s">
        <v>59</v>
      </c>
      <c r="J25" s="34" t="s">
        <v>137</v>
      </c>
      <c r="K25" s="34" t="s">
        <v>61</v>
      </c>
      <c r="L25" s="65" t="s">
        <v>166</v>
      </c>
      <c r="M25" s="57" t="s">
        <v>526</v>
      </c>
      <c r="N25" s="101">
        <v>318382000000</v>
      </c>
      <c r="O25" s="139">
        <v>0</v>
      </c>
      <c r="P25" s="76">
        <v>318382000000</v>
      </c>
      <c r="Q25" s="77">
        <v>0</v>
      </c>
      <c r="R25" s="77">
        <v>0.25</v>
      </c>
      <c r="S25" s="77">
        <v>0</v>
      </c>
      <c r="T25" s="141" t="s">
        <v>471</v>
      </c>
      <c r="U25" s="141" t="s">
        <v>527</v>
      </c>
    </row>
    <row r="26" spans="1:21" ht="87" customHeight="1" x14ac:dyDescent="0.2">
      <c r="A26" s="64" t="s">
        <v>167</v>
      </c>
      <c r="B26" s="37" t="s">
        <v>51</v>
      </c>
      <c r="C26" s="34" t="s">
        <v>140</v>
      </c>
      <c r="D26" s="34" t="s">
        <v>168</v>
      </c>
      <c r="E26" s="34" t="s">
        <v>169</v>
      </c>
      <c r="F26" s="32" t="s">
        <v>170</v>
      </c>
      <c r="G26" s="41" t="s">
        <v>104</v>
      </c>
      <c r="H26" s="34" t="s">
        <v>171</v>
      </c>
      <c r="I26" s="36" t="s">
        <v>68</v>
      </c>
      <c r="J26" s="33" t="s">
        <v>60</v>
      </c>
      <c r="K26" s="33" t="s">
        <v>61</v>
      </c>
      <c r="L26" s="65" t="s">
        <v>172</v>
      </c>
      <c r="M26" s="60" t="s">
        <v>173</v>
      </c>
      <c r="N26" s="49">
        <v>1</v>
      </c>
      <c r="O26" s="76">
        <v>24</v>
      </c>
      <c r="P26" s="76">
        <v>100</v>
      </c>
      <c r="Q26" s="77">
        <v>0.24</v>
      </c>
      <c r="R26" s="77">
        <v>0.25</v>
      </c>
      <c r="S26" s="77">
        <v>0.96</v>
      </c>
      <c r="T26" s="141" t="s">
        <v>528</v>
      </c>
      <c r="U26" s="141"/>
    </row>
    <row r="27" spans="1:21" ht="87" customHeight="1" x14ac:dyDescent="0.2">
      <c r="A27" s="64" t="s">
        <v>174</v>
      </c>
      <c r="B27" s="37" t="s">
        <v>51</v>
      </c>
      <c r="C27" s="34" t="s">
        <v>140</v>
      </c>
      <c r="D27" s="34" t="s">
        <v>168</v>
      </c>
      <c r="E27" s="34" t="s">
        <v>169</v>
      </c>
      <c r="F27" s="32" t="s">
        <v>170</v>
      </c>
      <c r="G27" s="41" t="s">
        <v>104</v>
      </c>
      <c r="H27" s="34" t="s">
        <v>175</v>
      </c>
      <c r="I27" s="36" t="s">
        <v>68</v>
      </c>
      <c r="J27" s="33" t="s">
        <v>60</v>
      </c>
      <c r="K27" s="33" t="s">
        <v>61</v>
      </c>
      <c r="L27" s="65" t="s">
        <v>529</v>
      </c>
      <c r="M27" s="92" t="s">
        <v>176</v>
      </c>
      <c r="N27" s="49">
        <v>1</v>
      </c>
      <c r="O27" s="76">
        <v>75</v>
      </c>
      <c r="P27" s="76">
        <v>100</v>
      </c>
      <c r="Q27" s="77">
        <v>0.75</v>
      </c>
      <c r="R27" s="77">
        <v>0.25</v>
      </c>
      <c r="S27" s="77">
        <v>1</v>
      </c>
      <c r="T27" s="141" t="s">
        <v>530</v>
      </c>
      <c r="U27" s="141"/>
    </row>
    <row r="28" spans="1:21" ht="87" customHeight="1" x14ac:dyDescent="0.2">
      <c r="A28" s="64" t="s">
        <v>177</v>
      </c>
      <c r="B28" s="38" t="s">
        <v>51</v>
      </c>
      <c r="C28" s="34" t="s">
        <v>140</v>
      </c>
      <c r="D28" s="34" t="s">
        <v>148</v>
      </c>
      <c r="E28" s="34" t="s">
        <v>178</v>
      </c>
      <c r="F28" s="32" t="s">
        <v>56</v>
      </c>
      <c r="G28" s="41" t="s">
        <v>179</v>
      </c>
      <c r="H28" s="35" t="s">
        <v>531</v>
      </c>
      <c r="I28" s="36" t="s">
        <v>59</v>
      </c>
      <c r="J28" s="33" t="s">
        <v>137</v>
      </c>
      <c r="K28" s="33" t="s">
        <v>61</v>
      </c>
      <c r="L28" s="67" t="s">
        <v>180</v>
      </c>
      <c r="M28" s="102" t="s">
        <v>181</v>
      </c>
      <c r="N28" s="103">
        <v>30000000000</v>
      </c>
      <c r="O28" s="78">
        <v>34675821991</v>
      </c>
      <c r="P28" s="78">
        <v>30000000000</v>
      </c>
      <c r="Q28" s="77">
        <v>1</v>
      </c>
      <c r="R28" s="77">
        <v>0.25</v>
      </c>
      <c r="S28" s="77">
        <v>1</v>
      </c>
      <c r="T28" s="142" t="s">
        <v>472</v>
      </c>
      <c r="U28" s="143" t="s">
        <v>532</v>
      </c>
    </row>
    <row r="29" spans="1:21" ht="87" customHeight="1" x14ac:dyDescent="0.2">
      <c r="A29" s="64" t="s">
        <v>182</v>
      </c>
      <c r="B29" s="38" t="s">
        <v>51</v>
      </c>
      <c r="C29" s="34" t="s">
        <v>140</v>
      </c>
      <c r="D29" s="34" t="s">
        <v>148</v>
      </c>
      <c r="E29" s="34" t="s">
        <v>183</v>
      </c>
      <c r="F29" s="32" t="s">
        <v>56</v>
      </c>
      <c r="G29" s="41" t="s">
        <v>179</v>
      </c>
      <c r="H29" s="35" t="s">
        <v>533</v>
      </c>
      <c r="I29" s="36" t="s">
        <v>59</v>
      </c>
      <c r="J29" s="33" t="s">
        <v>137</v>
      </c>
      <c r="K29" s="33" t="s">
        <v>61</v>
      </c>
      <c r="L29" s="89" t="s">
        <v>184</v>
      </c>
      <c r="M29" s="104" t="s">
        <v>185</v>
      </c>
      <c r="N29" s="103">
        <v>20000000000</v>
      </c>
      <c r="O29" s="139">
        <v>0</v>
      </c>
      <c r="P29" s="78">
        <v>20000000000</v>
      </c>
      <c r="Q29" s="77">
        <v>0</v>
      </c>
      <c r="R29" s="77">
        <v>0.25</v>
      </c>
      <c r="S29" s="77">
        <v>0</v>
      </c>
      <c r="T29" s="142" t="s">
        <v>534</v>
      </c>
      <c r="U29" s="142" t="s">
        <v>534</v>
      </c>
    </row>
    <row r="30" spans="1:21" ht="87" customHeight="1" x14ac:dyDescent="0.2">
      <c r="A30" s="64" t="s">
        <v>186</v>
      </c>
      <c r="B30" s="37" t="s">
        <v>51</v>
      </c>
      <c r="C30" s="34" t="s">
        <v>140</v>
      </c>
      <c r="D30" s="34" t="s">
        <v>187</v>
      </c>
      <c r="E30" s="86" t="s">
        <v>188</v>
      </c>
      <c r="F30" s="32" t="s">
        <v>134</v>
      </c>
      <c r="G30" s="41" t="s">
        <v>135</v>
      </c>
      <c r="H30" s="35" t="s">
        <v>189</v>
      </c>
      <c r="I30" s="34" t="s">
        <v>59</v>
      </c>
      <c r="J30" s="34" t="s">
        <v>137</v>
      </c>
      <c r="K30" s="34" t="s">
        <v>61</v>
      </c>
      <c r="L30" s="67" t="s">
        <v>190</v>
      </c>
      <c r="M30" s="105" t="s">
        <v>535</v>
      </c>
      <c r="N30" s="136">
        <v>60000000000</v>
      </c>
      <c r="O30" s="139">
        <v>12167342502</v>
      </c>
      <c r="P30" s="76">
        <v>60000000000</v>
      </c>
      <c r="Q30" s="77">
        <v>0.20278904170000001</v>
      </c>
      <c r="R30" s="77">
        <v>0.25</v>
      </c>
      <c r="S30" s="77">
        <v>0.81115616680000002</v>
      </c>
      <c r="T30" s="141" t="s">
        <v>473</v>
      </c>
      <c r="U30" s="141" t="s">
        <v>536</v>
      </c>
    </row>
    <row r="31" spans="1:21" ht="87" customHeight="1" x14ac:dyDescent="0.2">
      <c r="A31" s="64" t="s">
        <v>191</v>
      </c>
      <c r="B31" s="38" t="s">
        <v>51</v>
      </c>
      <c r="C31" s="65" t="s">
        <v>140</v>
      </c>
      <c r="D31" s="34" t="s">
        <v>148</v>
      </c>
      <c r="E31" s="34" t="s">
        <v>192</v>
      </c>
      <c r="F31" s="32" t="s">
        <v>56</v>
      </c>
      <c r="G31" s="41" t="s">
        <v>83</v>
      </c>
      <c r="H31" s="35" t="s">
        <v>193</v>
      </c>
      <c r="I31" s="36" t="s">
        <v>59</v>
      </c>
      <c r="J31" s="33" t="s">
        <v>137</v>
      </c>
      <c r="K31" s="33" t="s">
        <v>61</v>
      </c>
      <c r="L31" s="89" t="s">
        <v>194</v>
      </c>
      <c r="M31" s="104" t="s">
        <v>195</v>
      </c>
      <c r="N31" s="47">
        <v>13663000000</v>
      </c>
      <c r="O31" s="139">
        <v>1884905224</v>
      </c>
      <c r="P31" s="76">
        <v>13663000000</v>
      </c>
      <c r="Q31" s="77">
        <v>0.13795690726780355</v>
      </c>
      <c r="R31" s="77">
        <v>0.25</v>
      </c>
      <c r="S31" s="77">
        <v>0.55182762907121419</v>
      </c>
      <c r="T31" s="141" t="s">
        <v>537</v>
      </c>
      <c r="U31" s="141" t="s">
        <v>538</v>
      </c>
    </row>
    <row r="32" spans="1:21" ht="87" customHeight="1" x14ac:dyDescent="0.2">
      <c r="A32" s="64" t="s">
        <v>196</v>
      </c>
      <c r="B32" s="38" t="s">
        <v>51</v>
      </c>
      <c r="C32" s="65" t="s">
        <v>140</v>
      </c>
      <c r="D32" s="65" t="s">
        <v>141</v>
      </c>
      <c r="E32" s="65" t="s">
        <v>197</v>
      </c>
      <c r="F32" s="32" t="s">
        <v>56</v>
      </c>
      <c r="G32" s="41" t="s">
        <v>83</v>
      </c>
      <c r="H32" s="35" t="s">
        <v>198</v>
      </c>
      <c r="I32" s="36" t="s">
        <v>59</v>
      </c>
      <c r="J32" s="33" t="s">
        <v>137</v>
      </c>
      <c r="K32" s="33" t="s">
        <v>61</v>
      </c>
      <c r="L32" s="89" t="s">
        <v>199</v>
      </c>
      <c r="M32" s="88" t="s">
        <v>200</v>
      </c>
      <c r="N32" s="47">
        <v>3000000000</v>
      </c>
      <c r="O32" s="76">
        <v>0</v>
      </c>
      <c r="P32" s="76">
        <v>3000000000</v>
      </c>
      <c r="Q32" s="77">
        <v>0</v>
      </c>
      <c r="R32" s="77">
        <v>0.25</v>
      </c>
      <c r="S32" s="77">
        <v>0</v>
      </c>
      <c r="T32" s="141" t="s">
        <v>474</v>
      </c>
      <c r="U32" s="141"/>
    </row>
    <row r="33" spans="1:21" ht="87" customHeight="1" x14ac:dyDescent="0.2">
      <c r="A33" s="64" t="s">
        <v>201</v>
      </c>
      <c r="B33" s="38" t="s">
        <v>51</v>
      </c>
      <c r="C33" s="65" t="s">
        <v>140</v>
      </c>
      <c r="D33" s="65" t="s">
        <v>168</v>
      </c>
      <c r="E33" s="65" t="s">
        <v>202</v>
      </c>
      <c r="F33" s="32" t="s">
        <v>82</v>
      </c>
      <c r="G33" s="41" t="s">
        <v>83</v>
      </c>
      <c r="H33" s="35" t="s">
        <v>203</v>
      </c>
      <c r="I33" s="36" t="s">
        <v>68</v>
      </c>
      <c r="J33" s="33" t="s">
        <v>137</v>
      </c>
      <c r="K33" s="33" t="s">
        <v>61</v>
      </c>
      <c r="L33" s="89" t="s">
        <v>204</v>
      </c>
      <c r="M33" s="88" t="s">
        <v>205</v>
      </c>
      <c r="N33" s="47">
        <v>1000000000</v>
      </c>
      <c r="O33" s="76">
        <v>0</v>
      </c>
      <c r="P33" s="76">
        <v>1000000000</v>
      </c>
      <c r="Q33" s="77">
        <v>0</v>
      </c>
      <c r="R33" s="77">
        <v>0.25</v>
      </c>
      <c r="S33" s="77">
        <v>0</v>
      </c>
      <c r="T33" s="141" t="s">
        <v>539</v>
      </c>
      <c r="U33" s="141"/>
    </row>
    <row r="34" spans="1:21" ht="87" customHeight="1" x14ac:dyDescent="0.2">
      <c r="A34" s="64" t="s">
        <v>206</v>
      </c>
      <c r="B34" s="38" t="s">
        <v>51</v>
      </c>
      <c r="C34" s="65" t="s">
        <v>140</v>
      </c>
      <c r="D34" s="65" t="s">
        <v>168</v>
      </c>
      <c r="E34" s="65" t="s">
        <v>207</v>
      </c>
      <c r="F34" s="32" t="s">
        <v>56</v>
      </c>
      <c r="G34" s="41" t="s">
        <v>83</v>
      </c>
      <c r="H34" s="35" t="s">
        <v>208</v>
      </c>
      <c r="I34" s="36" t="s">
        <v>68</v>
      </c>
      <c r="J34" s="33" t="s">
        <v>60</v>
      </c>
      <c r="K34" s="33" t="s">
        <v>61</v>
      </c>
      <c r="L34" s="89" t="s">
        <v>209</v>
      </c>
      <c r="M34" s="88" t="s">
        <v>210</v>
      </c>
      <c r="N34" s="90">
        <v>100</v>
      </c>
      <c r="O34" s="76">
        <v>0</v>
      </c>
      <c r="P34" s="76">
        <v>100</v>
      </c>
      <c r="Q34" s="77">
        <v>0</v>
      </c>
      <c r="R34" s="77">
        <v>0.25</v>
      </c>
      <c r="S34" s="77">
        <v>0</v>
      </c>
      <c r="T34" s="141" t="s">
        <v>540</v>
      </c>
      <c r="U34" s="141"/>
    </row>
    <row r="35" spans="1:21" ht="87" customHeight="1" x14ac:dyDescent="0.2">
      <c r="A35" s="64" t="s">
        <v>211</v>
      </c>
      <c r="B35" s="38" t="s">
        <v>51</v>
      </c>
      <c r="C35" s="65" t="s">
        <v>140</v>
      </c>
      <c r="D35" s="65" t="s">
        <v>168</v>
      </c>
      <c r="E35" s="65" t="s">
        <v>212</v>
      </c>
      <c r="F35" s="32" t="s">
        <v>56</v>
      </c>
      <c r="G35" s="41" t="s">
        <v>83</v>
      </c>
      <c r="H35" s="35" t="s">
        <v>213</v>
      </c>
      <c r="I35" s="36" t="s">
        <v>68</v>
      </c>
      <c r="J35" s="33" t="s">
        <v>60</v>
      </c>
      <c r="K35" s="33" t="s">
        <v>61</v>
      </c>
      <c r="L35" s="89" t="s">
        <v>214</v>
      </c>
      <c r="M35" s="88" t="s">
        <v>215</v>
      </c>
      <c r="N35" s="90">
        <v>40</v>
      </c>
      <c r="O35" s="76">
        <v>5</v>
      </c>
      <c r="P35" s="76">
        <v>40</v>
      </c>
      <c r="Q35" s="77">
        <v>0.125</v>
      </c>
      <c r="R35" s="77">
        <v>0.25</v>
      </c>
      <c r="S35" s="77">
        <v>0.5</v>
      </c>
      <c r="T35" s="141" t="s">
        <v>541</v>
      </c>
      <c r="U35" s="141"/>
    </row>
    <row r="36" spans="1:21" ht="87" customHeight="1" x14ac:dyDescent="0.2">
      <c r="A36" s="64" t="s">
        <v>216</v>
      </c>
      <c r="B36" s="37" t="s">
        <v>51</v>
      </c>
      <c r="C36" s="34" t="s">
        <v>140</v>
      </c>
      <c r="D36" s="34" t="s">
        <v>168</v>
      </c>
      <c r="E36" s="34" t="s">
        <v>217</v>
      </c>
      <c r="F36" s="32" t="s">
        <v>134</v>
      </c>
      <c r="G36" s="41" t="s">
        <v>122</v>
      </c>
      <c r="H36" s="34" t="s">
        <v>218</v>
      </c>
      <c r="I36" s="36" t="s">
        <v>68</v>
      </c>
      <c r="J36" s="33" t="s">
        <v>60</v>
      </c>
      <c r="K36" s="33" t="s">
        <v>61</v>
      </c>
      <c r="L36" s="91" t="s">
        <v>219</v>
      </c>
      <c r="M36" s="98" t="s">
        <v>542</v>
      </c>
      <c r="N36" s="97">
        <v>1</v>
      </c>
      <c r="O36" s="76">
        <v>1</v>
      </c>
      <c r="P36" s="76">
        <v>1</v>
      </c>
      <c r="Q36" s="77">
        <v>1</v>
      </c>
      <c r="R36" s="77">
        <v>0.25</v>
      </c>
      <c r="S36" s="77">
        <v>1</v>
      </c>
      <c r="T36" s="141" t="s">
        <v>475</v>
      </c>
      <c r="U36" s="141" t="s">
        <v>543</v>
      </c>
    </row>
    <row r="37" spans="1:21" ht="87" customHeight="1" x14ac:dyDescent="0.2">
      <c r="A37" s="64" t="s">
        <v>220</v>
      </c>
      <c r="B37" s="106" t="s">
        <v>51</v>
      </c>
      <c r="C37" s="86" t="s">
        <v>221</v>
      </c>
      <c r="D37" s="34" t="s">
        <v>222</v>
      </c>
      <c r="E37" s="86" t="s">
        <v>223</v>
      </c>
      <c r="F37" s="107" t="s">
        <v>224</v>
      </c>
      <c r="G37" s="108" t="s">
        <v>225</v>
      </c>
      <c r="H37" s="107" t="s">
        <v>226</v>
      </c>
      <c r="I37" s="34" t="s">
        <v>68</v>
      </c>
      <c r="J37" s="34" t="s">
        <v>137</v>
      </c>
      <c r="K37" s="33" t="s">
        <v>61</v>
      </c>
      <c r="L37" s="65" t="s">
        <v>227</v>
      </c>
      <c r="M37" s="58" t="s">
        <v>228</v>
      </c>
      <c r="N37" s="109">
        <v>2000000000</v>
      </c>
      <c r="O37" s="76">
        <v>724880762</v>
      </c>
      <c r="P37" s="76">
        <v>2000000000</v>
      </c>
      <c r="Q37" s="77">
        <v>0.36244038099999998</v>
      </c>
      <c r="R37" s="77">
        <v>0.25</v>
      </c>
      <c r="S37" s="77">
        <v>1</v>
      </c>
      <c r="T37" s="141" t="s">
        <v>476</v>
      </c>
      <c r="U37" s="141"/>
    </row>
    <row r="38" spans="1:21" ht="87" customHeight="1" x14ac:dyDescent="0.2">
      <c r="A38" s="64" t="s">
        <v>229</v>
      </c>
      <c r="B38" s="37" t="s">
        <v>51</v>
      </c>
      <c r="C38" s="34" t="s">
        <v>221</v>
      </c>
      <c r="D38" s="34" t="s">
        <v>222</v>
      </c>
      <c r="E38" s="34" t="s">
        <v>230</v>
      </c>
      <c r="F38" s="32" t="s">
        <v>72</v>
      </c>
      <c r="G38" s="41" t="s">
        <v>135</v>
      </c>
      <c r="H38" s="34" t="s">
        <v>231</v>
      </c>
      <c r="I38" s="36" t="s">
        <v>68</v>
      </c>
      <c r="J38" s="34" t="s">
        <v>60</v>
      </c>
      <c r="K38" s="34" t="s">
        <v>61</v>
      </c>
      <c r="L38" s="65" t="s">
        <v>232</v>
      </c>
      <c r="M38" s="110" t="s">
        <v>233</v>
      </c>
      <c r="N38" s="49">
        <v>0.3</v>
      </c>
      <c r="O38" s="76">
        <v>5199911879</v>
      </c>
      <c r="P38" s="76">
        <v>89008337630</v>
      </c>
      <c r="Q38" s="77">
        <v>0.19473501087862827</v>
      </c>
      <c r="R38" s="77">
        <v>0.25</v>
      </c>
      <c r="S38" s="77">
        <v>0.77894004351451307</v>
      </c>
      <c r="T38" s="141" t="s">
        <v>544</v>
      </c>
      <c r="U38" s="141"/>
    </row>
    <row r="39" spans="1:21" ht="87" customHeight="1" x14ac:dyDescent="0.2">
      <c r="A39" s="64" t="s">
        <v>234</v>
      </c>
      <c r="B39" s="37" t="s">
        <v>51</v>
      </c>
      <c r="C39" s="34" t="s">
        <v>221</v>
      </c>
      <c r="D39" s="34" t="s">
        <v>222</v>
      </c>
      <c r="E39" s="32" t="s">
        <v>235</v>
      </c>
      <c r="F39" s="32" t="s">
        <v>72</v>
      </c>
      <c r="G39" s="41" t="s">
        <v>135</v>
      </c>
      <c r="H39" s="37" t="s">
        <v>236</v>
      </c>
      <c r="I39" s="36" t="s">
        <v>59</v>
      </c>
      <c r="J39" s="34" t="s">
        <v>137</v>
      </c>
      <c r="K39" s="34" t="s">
        <v>116</v>
      </c>
      <c r="L39" s="66" t="s">
        <v>237</v>
      </c>
      <c r="M39" s="110" t="s">
        <v>238</v>
      </c>
      <c r="N39" s="111">
        <v>0.9</v>
      </c>
      <c r="O39" s="76">
        <v>91</v>
      </c>
      <c r="P39" s="76">
        <v>109</v>
      </c>
      <c r="Q39" s="77">
        <v>0.23190621814475026</v>
      </c>
      <c r="R39" s="77">
        <v>0.25</v>
      </c>
      <c r="S39" s="77">
        <v>0.92762487257900106</v>
      </c>
      <c r="T39" s="141" t="s">
        <v>545</v>
      </c>
      <c r="U39" s="141"/>
    </row>
    <row r="40" spans="1:21" ht="87" customHeight="1" x14ac:dyDescent="0.2">
      <c r="A40" s="64" t="s">
        <v>239</v>
      </c>
      <c r="B40" s="37" t="s">
        <v>51</v>
      </c>
      <c r="C40" s="34" t="s">
        <v>221</v>
      </c>
      <c r="D40" s="34" t="s">
        <v>222</v>
      </c>
      <c r="E40" s="34" t="s">
        <v>240</v>
      </c>
      <c r="F40" s="32" t="s">
        <v>72</v>
      </c>
      <c r="G40" s="41" t="s">
        <v>135</v>
      </c>
      <c r="H40" s="35" t="s">
        <v>241</v>
      </c>
      <c r="I40" s="36" t="s">
        <v>68</v>
      </c>
      <c r="J40" s="33" t="s">
        <v>60</v>
      </c>
      <c r="K40" s="33" t="s">
        <v>61</v>
      </c>
      <c r="L40" s="67" t="s">
        <v>242</v>
      </c>
      <c r="M40" s="110" t="s">
        <v>546</v>
      </c>
      <c r="N40" s="49">
        <v>0.2</v>
      </c>
      <c r="O40" s="76">
        <v>404543680</v>
      </c>
      <c r="P40" s="76">
        <v>1391356177</v>
      </c>
      <c r="Q40" s="77">
        <v>1</v>
      </c>
      <c r="R40" s="77">
        <v>0.25</v>
      </c>
      <c r="S40" s="77">
        <v>1</v>
      </c>
      <c r="T40" s="141" t="s">
        <v>477</v>
      </c>
      <c r="U40" s="141"/>
    </row>
    <row r="41" spans="1:21" ht="87" customHeight="1" x14ac:dyDescent="0.2">
      <c r="A41" s="64" t="s">
        <v>243</v>
      </c>
      <c r="B41" s="38" t="s">
        <v>244</v>
      </c>
      <c r="C41" s="65" t="s">
        <v>245</v>
      </c>
      <c r="D41" s="65" t="s">
        <v>246</v>
      </c>
      <c r="E41" s="65" t="s">
        <v>247</v>
      </c>
      <c r="F41" s="32" t="s">
        <v>248</v>
      </c>
      <c r="G41" s="41" t="s">
        <v>249</v>
      </c>
      <c r="H41" s="35" t="s">
        <v>250</v>
      </c>
      <c r="I41" s="36" t="s">
        <v>59</v>
      </c>
      <c r="J41" s="33" t="s">
        <v>60</v>
      </c>
      <c r="K41" s="33" t="s">
        <v>61</v>
      </c>
      <c r="L41" s="89" t="s">
        <v>251</v>
      </c>
      <c r="M41" s="88" t="s">
        <v>252</v>
      </c>
      <c r="N41" s="90">
        <v>2</v>
      </c>
      <c r="O41" s="76">
        <v>0</v>
      </c>
      <c r="P41" s="76">
        <v>2</v>
      </c>
      <c r="Q41" s="77">
        <v>0</v>
      </c>
      <c r="R41" s="77">
        <v>0.25</v>
      </c>
      <c r="S41" s="77">
        <v>0</v>
      </c>
      <c r="T41" s="141" t="s">
        <v>478</v>
      </c>
      <c r="U41" s="141" t="s">
        <v>479</v>
      </c>
    </row>
    <row r="42" spans="1:21" ht="87" customHeight="1" x14ac:dyDescent="0.2">
      <c r="A42" s="64" t="s">
        <v>253</v>
      </c>
      <c r="B42" s="38" t="s">
        <v>244</v>
      </c>
      <c r="C42" s="65" t="s">
        <v>245</v>
      </c>
      <c r="D42" s="65" t="s">
        <v>246</v>
      </c>
      <c r="E42" s="65" t="s">
        <v>247</v>
      </c>
      <c r="F42" s="32" t="s">
        <v>248</v>
      </c>
      <c r="G42" s="41" t="s">
        <v>254</v>
      </c>
      <c r="H42" s="35" t="s">
        <v>250</v>
      </c>
      <c r="I42" s="36" t="s">
        <v>59</v>
      </c>
      <c r="J42" s="33" t="s">
        <v>60</v>
      </c>
      <c r="K42" s="33" t="s">
        <v>61</v>
      </c>
      <c r="L42" s="89" t="s">
        <v>251</v>
      </c>
      <c r="M42" s="88" t="s">
        <v>252</v>
      </c>
      <c r="N42" s="90">
        <v>2</v>
      </c>
      <c r="O42" s="76">
        <v>1</v>
      </c>
      <c r="P42" s="76">
        <v>2</v>
      </c>
      <c r="Q42" s="77">
        <v>0.5</v>
      </c>
      <c r="R42" s="77">
        <v>0.25</v>
      </c>
      <c r="S42" s="77">
        <v>1</v>
      </c>
      <c r="T42" s="141" t="s">
        <v>480</v>
      </c>
      <c r="U42" s="141" t="s">
        <v>481</v>
      </c>
    </row>
    <row r="43" spans="1:21" ht="87" customHeight="1" x14ac:dyDescent="0.2">
      <c r="A43" s="64" t="s">
        <v>255</v>
      </c>
      <c r="B43" s="38" t="s">
        <v>244</v>
      </c>
      <c r="C43" s="65" t="s">
        <v>245</v>
      </c>
      <c r="D43" s="65" t="s">
        <v>246</v>
      </c>
      <c r="E43" s="65" t="s">
        <v>247</v>
      </c>
      <c r="F43" s="32" t="s">
        <v>248</v>
      </c>
      <c r="G43" s="41" t="s">
        <v>256</v>
      </c>
      <c r="H43" s="35" t="s">
        <v>250</v>
      </c>
      <c r="I43" s="36" t="s">
        <v>59</v>
      </c>
      <c r="J43" s="33" t="s">
        <v>60</v>
      </c>
      <c r="K43" s="33" t="s">
        <v>61</v>
      </c>
      <c r="L43" s="89" t="s">
        <v>251</v>
      </c>
      <c r="M43" s="88" t="s">
        <v>252</v>
      </c>
      <c r="N43" s="90">
        <v>2</v>
      </c>
      <c r="O43" s="76">
        <v>0</v>
      </c>
      <c r="P43" s="76">
        <v>2</v>
      </c>
      <c r="Q43" s="77">
        <v>0</v>
      </c>
      <c r="R43" s="77">
        <v>0.25</v>
      </c>
      <c r="S43" s="77">
        <v>0</v>
      </c>
      <c r="T43" s="141" t="s">
        <v>547</v>
      </c>
      <c r="U43" s="141" t="s">
        <v>548</v>
      </c>
    </row>
    <row r="44" spans="1:21" ht="87" customHeight="1" x14ac:dyDescent="0.2">
      <c r="A44" s="64" t="s">
        <v>257</v>
      </c>
      <c r="B44" s="38" t="s">
        <v>244</v>
      </c>
      <c r="C44" s="65" t="s">
        <v>245</v>
      </c>
      <c r="D44" s="65" t="s">
        <v>246</v>
      </c>
      <c r="E44" s="65" t="s">
        <v>247</v>
      </c>
      <c r="F44" s="32" t="s">
        <v>248</v>
      </c>
      <c r="G44" s="41" t="s">
        <v>258</v>
      </c>
      <c r="H44" s="35" t="s">
        <v>250</v>
      </c>
      <c r="I44" s="36" t="s">
        <v>59</v>
      </c>
      <c r="J44" s="33" t="s">
        <v>60</v>
      </c>
      <c r="K44" s="33" t="s">
        <v>61</v>
      </c>
      <c r="L44" s="89" t="s">
        <v>251</v>
      </c>
      <c r="M44" s="88" t="s">
        <v>252</v>
      </c>
      <c r="N44" s="90">
        <v>2</v>
      </c>
      <c r="O44" s="76">
        <v>0</v>
      </c>
      <c r="P44" s="76">
        <v>2</v>
      </c>
      <c r="Q44" s="77">
        <v>0</v>
      </c>
      <c r="R44" s="77">
        <v>0.25</v>
      </c>
      <c r="S44" s="77">
        <v>0</v>
      </c>
      <c r="T44" s="141" t="s">
        <v>482</v>
      </c>
      <c r="U44" s="141" t="s">
        <v>482</v>
      </c>
    </row>
    <row r="45" spans="1:21" ht="87" customHeight="1" x14ac:dyDescent="0.2">
      <c r="A45" s="64" t="s">
        <v>259</v>
      </c>
      <c r="B45" s="37" t="s">
        <v>244</v>
      </c>
      <c r="C45" s="34" t="s">
        <v>245</v>
      </c>
      <c r="D45" s="34" t="s">
        <v>246</v>
      </c>
      <c r="E45" s="65" t="s">
        <v>260</v>
      </c>
      <c r="F45" s="32" t="s">
        <v>248</v>
      </c>
      <c r="G45" s="41" t="s">
        <v>261</v>
      </c>
      <c r="H45" s="35" t="s">
        <v>262</v>
      </c>
      <c r="I45" s="36" t="s">
        <v>59</v>
      </c>
      <c r="J45" s="34" t="s">
        <v>60</v>
      </c>
      <c r="K45" s="33" t="s">
        <v>61</v>
      </c>
      <c r="L45" s="112" t="s">
        <v>263</v>
      </c>
      <c r="M45" s="130" t="s">
        <v>264</v>
      </c>
      <c r="N45" s="113">
        <v>4</v>
      </c>
      <c r="O45" s="76">
        <v>1</v>
      </c>
      <c r="P45" s="76">
        <v>4</v>
      </c>
      <c r="Q45" s="77">
        <v>0.25</v>
      </c>
      <c r="R45" s="77">
        <v>0.25</v>
      </c>
      <c r="S45" s="77">
        <v>1</v>
      </c>
      <c r="T45" s="141" t="s">
        <v>483</v>
      </c>
      <c r="U45" s="141"/>
    </row>
    <row r="46" spans="1:21" ht="87" customHeight="1" x14ac:dyDescent="0.2">
      <c r="A46" s="64" t="s">
        <v>265</v>
      </c>
      <c r="B46" s="37" t="s">
        <v>244</v>
      </c>
      <c r="C46" s="34" t="s">
        <v>245</v>
      </c>
      <c r="D46" s="34" t="s">
        <v>266</v>
      </c>
      <c r="E46" s="34" t="s">
        <v>267</v>
      </c>
      <c r="F46" s="32" t="s">
        <v>248</v>
      </c>
      <c r="G46" s="41" t="s">
        <v>261</v>
      </c>
      <c r="H46" s="37" t="s">
        <v>268</v>
      </c>
      <c r="I46" s="36" t="s">
        <v>59</v>
      </c>
      <c r="J46" s="34" t="s">
        <v>60</v>
      </c>
      <c r="K46" s="33" t="s">
        <v>61</v>
      </c>
      <c r="L46" s="112" t="s">
        <v>269</v>
      </c>
      <c r="M46" s="131" t="s">
        <v>549</v>
      </c>
      <c r="N46" s="113">
        <v>4</v>
      </c>
      <c r="O46" s="76">
        <v>1</v>
      </c>
      <c r="P46" s="76">
        <v>4</v>
      </c>
      <c r="Q46" s="77">
        <v>0.25</v>
      </c>
      <c r="R46" s="77">
        <v>0.25</v>
      </c>
      <c r="S46" s="77">
        <v>1</v>
      </c>
      <c r="T46" s="141" t="s">
        <v>484</v>
      </c>
      <c r="U46" s="141" t="s">
        <v>550</v>
      </c>
    </row>
    <row r="47" spans="1:21" ht="87" customHeight="1" x14ac:dyDescent="0.2">
      <c r="A47" s="64" t="s">
        <v>270</v>
      </c>
      <c r="B47" s="37" t="s">
        <v>244</v>
      </c>
      <c r="C47" s="34" t="s">
        <v>271</v>
      </c>
      <c r="D47" s="34" t="s">
        <v>272</v>
      </c>
      <c r="E47" s="35" t="s">
        <v>273</v>
      </c>
      <c r="F47" s="32" t="s">
        <v>274</v>
      </c>
      <c r="G47" s="41" t="s">
        <v>104</v>
      </c>
      <c r="H47" s="35" t="s">
        <v>551</v>
      </c>
      <c r="I47" s="36" t="s">
        <v>68</v>
      </c>
      <c r="J47" s="33" t="s">
        <v>60</v>
      </c>
      <c r="K47" s="33" t="s">
        <v>61</v>
      </c>
      <c r="L47" s="67" t="s">
        <v>275</v>
      </c>
      <c r="M47" s="60" t="s">
        <v>552</v>
      </c>
      <c r="N47" s="48">
        <v>5</v>
      </c>
      <c r="O47" s="76">
        <v>2</v>
      </c>
      <c r="P47" s="76">
        <v>5</v>
      </c>
      <c r="Q47" s="77">
        <v>0.4</v>
      </c>
      <c r="R47" s="77">
        <v>0.25</v>
      </c>
      <c r="S47" s="77">
        <v>1</v>
      </c>
      <c r="T47" s="141" t="s">
        <v>553</v>
      </c>
      <c r="U47" s="141"/>
    </row>
    <row r="48" spans="1:21" ht="87" customHeight="1" x14ac:dyDescent="0.2">
      <c r="A48" s="64" t="s">
        <v>276</v>
      </c>
      <c r="B48" s="37" t="s">
        <v>244</v>
      </c>
      <c r="C48" s="34" t="s">
        <v>277</v>
      </c>
      <c r="D48" s="34" t="s">
        <v>266</v>
      </c>
      <c r="E48" s="65" t="s">
        <v>278</v>
      </c>
      <c r="F48" s="32" t="s">
        <v>248</v>
      </c>
      <c r="G48" s="41" t="s">
        <v>261</v>
      </c>
      <c r="H48" s="34" t="s">
        <v>279</v>
      </c>
      <c r="I48" s="36" t="s">
        <v>59</v>
      </c>
      <c r="J48" s="33" t="s">
        <v>60</v>
      </c>
      <c r="K48" s="33" t="s">
        <v>61</v>
      </c>
      <c r="L48" s="65" t="s">
        <v>280</v>
      </c>
      <c r="M48" s="114" t="s">
        <v>281</v>
      </c>
      <c r="N48" s="111">
        <v>1</v>
      </c>
      <c r="O48" s="76">
        <v>33</v>
      </c>
      <c r="P48" s="76">
        <v>100</v>
      </c>
      <c r="Q48" s="77">
        <v>0.33</v>
      </c>
      <c r="R48" s="77">
        <v>0.25</v>
      </c>
      <c r="S48" s="77">
        <v>1</v>
      </c>
      <c r="T48" s="141" t="s">
        <v>485</v>
      </c>
      <c r="U48" s="141"/>
    </row>
    <row r="49" spans="1:21" ht="87" customHeight="1" x14ac:dyDescent="0.2">
      <c r="A49" s="64" t="s">
        <v>282</v>
      </c>
      <c r="B49" s="37" t="s">
        <v>244</v>
      </c>
      <c r="C49" s="34" t="s">
        <v>277</v>
      </c>
      <c r="D49" s="34" t="s">
        <v>283</v>
      </c>
      <c r="E49" s="65" t="s">
        <v>284</v>
      </c>
      <c r="F49" s="32" t="s">
        <v>248</v>
      </c>
      <c r="G49" s="41" t="s">
        <v>261</v>
      </c>
      <c r="H49" s="35" t="s">
        <v>285</v>
      </c>
      <c r="I49" s="36" t="s">
        <v>59</v>
      </c>
      <c r="J49" s="34" t="s">
        <v>60</v>
      </c>
      <c r="K49" s="33" t="s">
        <v>61</v>
      </c>
      <c r="L49" s="112" t="s">
        <v>286</v>
      </c>
      <c r="M49" s="132" t="s">
        <v>554</v>
      </c>
      <c r="N49" s="115">
        <v>8</v>
      </c>
      <c r="O49" s="76">
        <v>2</v>
      </c>
      <c r="P49" s="76">
        <v>8</v>
      </c>
      <c r="Q49" s="77">
        <v>0.25</v>
      </c>
      <c r="R49" s="77">
        <v>0.25</v>
      </c>
      <c r="S49" s="77">
        <v>1</v>
      </c>
      <c r="T49" s="141" t="s">
        <v>555</v>
      </c>
      <c r="U49" s="141" t="s">
        <v>486</v>
      </c>
    </row>
    <row r="50" spans="1:21" ht="87" customHeight="1" x14ac:dyDescent="0.2">
      <c r="A50" s="64" t="s">
        <v>287</v>
      </c>
      <c r="B50" s="37" t="s">
        <v>244</v>
      </c>
      <c r="C50" s="34" t="s">
        <v>277</v>
      </c>
      <c r="D50" s="34" t="s">
        <v>288</v>
      </c>
      <c r="E50" s="34" t="s">
        <v>289</v>
      </c>
      <c r="F50" s="32" t="s">
        <v>248</v>
      </c>
      <c r="G50" s="41" t="s">
        <v>261</v>
      </c>
      <c r="H50" s="34" t="s">
        <v>290</v>
      </c>
      <c r="I50" s="36" t="s">
        <v>68</v>
      </c>
      <c r="J50" s="34" t="s">
        <v>60</v>
      </c>
      <c r="K50" s="33" t="s">
        <v>61</v>
      </c>
      <c r="L50" s="112" t="s">
        <v>291</v>
      </c>
      <c r="M50" s="116" t="s">
        <v>292</v>
      </c>
      <c r="N50" s="113">
        <v>8</v>
      </c>
      <c r="O50" s="76">
        <v>2</v>
      </c>
      <c r="P50" s="76">
        <v>8</v>
      </c>
      <c r="Q50" s="77">
        <v>0.25</v>
      </c>
      <c r="R50" s="77">
        <v>0.25</v>
      </c>
      <c r="S50" s="77">
        <v>1</v>
      </c>
      <c r="T50" s="141" t="s">
        <v>487</v>
      </c>
      <c r="U50" s="141" t="s">
        <v>488</v>
      </c>
    </row>
    <row r="51" spans="1:21" ht="87" customHeight="1" x14ac:dyDescent="0.2">
      <c r="A51" s="64" t="s">
        <v>293</v>
      </c>
      <c r="B51" s="37" t="s">
        <v>294</v>
      </c>
      <c r="C51" s="34" t="s">
        <v>295</v>
      </c>
      <c r="D51" s="34" t="s">
        <v>296</v>
      </c>
      <c r="E51" s="34" t="s">
        <v>297</v>
      </c>
      <c r="F51" s="32" t="s">
        <v>298</v>
      </c>
      <c r="G51" s="41" t="s">
        <v>299</v>
      </c>
      <c r="H51" s="34" t="s">
        <v>300</v>
      </c>
      <c r="I51" s="36" t="s">
        <v>68</v>
      </c>
      <c r="J51" s="33" t="s">
        <v>60</v>
      </c>
      <c r="K51" s="33" t="s">
        <v>301</v>
      </c>
      <c r="L51" s="65" t="s">
        <v>302</v>
      </c>
      <c r="M51" s="58" t="s">
        <v>303</v>
      </c>
      <c r="N51" s="48">
        <v>52</v>
      </c>
      <c r="O51" s="76">
        <v>5</v>
      </c>
      <c r="P51" s="76">
        <v>52</v>
      </c>
      <c r="Q51" s="77">
        <v>2.403846153846154E-2</v>
      </c>
      <c r="R51" s="77">
        <v>0.25</v>
      </c>
      <c r="S51" s="77">
        <v>9.6153846153846159E-2</v>
      </c>
      <c r="T51" s="141" t="s">
        <v>556</v>
      </c>
      <c r="U51" s="141" t="s">
        <v>489</v>
      </c>
    </row>
    <row r="52" spans="1:21" ht="87" customHeight="1" x14ac:dyDescent="0.2">
      <c r="A52" s="64" t="s">
        <v>304</v>
      </c>
      <c r="B52" s="106" t="s">
        <v>294</v>
      </c>
      <c r="C52" s="86" t="s">
        <v>295</v>
      </c>
      <c r="D52" s="34" t="s">
        <v>296</v>
      </c>
      <c r="E52" s="86" t="s">
        <v>305</v>
      </c>
      <c r="F52" s="107" t="s">
        <v>224</v>
      </c>
      <c r="G52" s="108" t="s">
        <v>225</v>
      </c>
      <c r="H52" s="107" t="s">
        <v>306</v>
      </c>
      <c r="I52" s="36" t="s">
        <v>68</v>
      </c>
      <c r="J52" s="33" t="s">
        <v>307</v>
      </c>
      <c r="K52" s="33" t="s">
        <v>61</v>
      </c>
      <c r="L52" s="65" t="s">
        <v>308</v>
      </c>
      <c r="M52" s="57" t="s">
        <v>309</v>
      </c>
      <c r="N52" s="117">
        <v>0.8</v>
      </c>
      <c r="O52" s="76">
        <v>108</v>
      </c>
      <c r="P52" s="76">
        <v>121</v>
      </c>
      <c r="Q52" s="77">
        <v>1</v>
      </c>
      <c r="R52" s="77">
        <v>0.25</v>
      </c>
      <c r="S52" s="77">
        <v>1</v>
      </c>
      <c r="T52" s="141" t="s">
        <v>490</v>
      </c>
      <c r="U52" s="141"/>
    </row>
    <row r="53" spans="1:21" ht="87" customHeight="1" x14ac:dyDescent="0.2">
      <c r="A53" s="64" t="s">
        <v>310</v>
      </c>
      <c r="B53" s="37" t="s">
        <v>294</v>
      </c>
      <c r="C53" s="34" t="s">
        <v>295</v>
      </c>
      <c r="D53" s="34" t="s">
        <v>311</v>
      </c>
      <c r="E53" s="34" t="s">
        <v>312</v>
      </c>
      <c r="F53" s="32" t="s">
        <v>160</v>
      </c>
      <c r="G53" s="41" t="s">
        <v>57</v>
      </c>
      <c r="H53" s="35" t="s">
        <v>557</v>
      </c>
      <c r="I53" s="36" t="s">
        <v>68</v>
      </c>
      <c r="J53" s="34" t="s">
        <v>307</v>
      </c>
      <c r="K53" s="33" t="s">
        <v>61</v>
      </c>
      <c r="L53" s="67" t="s">
        <v>558</v>
      </c>
      <c r="M53" s="56" t="s">
        <v>559</v>
      </c>
      <c r="N53" s="48">
        <v>37</v>
      </c>
      <c r="O53" s="76">
        <v>8</v>
      </c>
      <c r="P53" s="76">
        <v>37</v>
      </c>
      <c r="Q53" s="77">
        <v>0.21621621621621623</v>
      </c>
      <c r="R53" s="77">
        <v>0.25</v>
      </c>
      <c r="S53" s="77">
        <v>0.86486486486486491</v>
      </c>
      <c r="T53" s="141" t="s">
        <v>491</v>
      </c>
      <c r="U53" s="141"/>
    </row>
    <row r="54" spans="1:21" ht="87" customHeight="1" x14ac:dyDescent="0.2">
      <c r="A54" s="64" t="s">
        <v>313</v>
      </c>
      <c r="B54" s="37" t="s">
        <v>294</v>
      </c>
      <c r="C54" s="34" t="s">
        <v>295</v>
      </c>
      <c r="D54" s="34" t="s">
        <v>311</v>
      </c>
      <c r="E54" s="37" t="s">
        <v>314</v>
      </c>
      <c r="F54" s="37" t="s">
        <v>160</v>
      </c>
      <c r="G54" s="41" t="s">
        <v>57</v>
      </c>
      <c r="H54" s="37" t="s">
        <v>315</v>
      </c>
      <c r="I54" s="34" t="s">
        <v>68</v>
      </c>
      <c r="J54" s="34" t="s">
        <v>60</v>
      </c>
      <c r="K54" s="34" t="s">
        <v>61</v>
      </c>
      <c r="L54" s="66" t="s">
        <v>316</v>
      </c>
      <c r="M54" s="58" t="s">
        <v>317</v>
      </c>
      <c r="N54" s="48">
        <v>100</v>
      </c>
      <c r="O54" s="76">
        <v>49</v>
      </c>
      <c r="P54" s="76">
        <v>100</v>
      </c>
      <c r="Q54" s="77">
        <v>0.49</v>
      </c>
      <c r="R54" s="77">
        <v>0.25</v>
      </c>
      <c r="S54" s="77">
        <v>1</v>
      </c>
      <c r="T54" s="141" t="s">
        <v>492</v>
      </c>
      <c r="U54" s="141"/>
    </row>
    <row r="55" spans="1:21" ht="87" customHeight="1" x14ac:dyDescent="0.2">
      <c r="A55" s="64" t="s">
        <v>318</v>
      </c>
      <c r="B55" s="38" t="s">
        <v>294</v>
      </c>
      <c r="C55" s="65" t="s">
        <v>295</v>
      </c>
      <c r="D55" s="65" t="s">
        <v>296</v>
      </c>
      <c r="E55" s="34" t="s">
        <v>560</v>
      </c>
      <c r="F55" s="32" t="s">
        <v>103</v>
      </c>
      <c r="G55" s="41" t="s">
        <v>319</v>
      </c>
      <c r="H55" s="35" t="s">
        <v>320</v>
      </c>
      <c r="I55" s="36" t="s">
        <v>68</v>
      </c>
      <c r="J55" s="33" t="s">
        <v>60</v>
      </c>
      <c r="K55" s="33" t="s">
        <v>61</v>
      </c>
      <c r="L55" s="89" t="s">
        <v>321</v>
      </c>
      <c r="M55" s="88" t="s">
        <v>561</v>
      </c>
      <c r="N55" s="118">
        <v>1</v>
      </c>
      <c r="O55" s="76">
        <v>1</v>
      </c>
      <c r="P55" s="76">
        <v>5</v>
      </c>
      <c r="Q55" s="77">
        <v>0.2</v>
      </c>
      <c r="R55" s="77">
        <v>0.25</v>
      </c>
      <c r="S55" s="77">
        <v>0.8</v>
      </c>
      <c r="T55" s="141" t="s">
        <v>562</v>
      </c>
      <c r="U55" s="141"/>
    </row>
    <row r="56" spans="1:21" ht="87" customHeight="1" x14ac:dyDescent="0.2">
      <c r="A56" s="64" t="s">
        <v>322</v>
      </c>
      <c r="B56" s="37" t="s">
        <v>294</v>
      </c>
      <c r="C56" s="34" t="s">
        <v>295</v>
      </c>
      <c r="D56" s="34" t="s">
        <v>296</v>
      </c>
      <c r="E56" s="34" t="s">
        <v>323</v>
      </c>
      <c r="F56" s="32" t="s">
        <v>56</v>
      </c>
      <c r="G56" s="41" t="s">
        <v>179</v>
      </c>
      <c r="H56" s="35" t="s">
        <v>324</v>
      </c>
      <c r="I56" s="36" t="s">
        <v>59</v>
      </c>
      <c r="J56" s="34" t="s">
        <v>60</v>
      </c>
      <c r="K56" s="33" t="s">
        <v>61</v>
      </c>
      <c r="L56" s="67" t="s">
        <v>325</v>
      </c>
      <c r="M56" s="56" t="s">
        <v>326</v>
      </c>
      <c r="N56" s="48">
        <v>4</v>
      </c>
      <c r="O56" s="133">
        <v>0</v>
      </c>
      <c r="P56" s="133">
        <v>4</v>
      </c>
      <c r="Q56" s="77">
        <v>0</v>
      </c>
      <c r="R56" s="77">
        <v>0.25</v>
      </c>
      <c r="S56" s="77">
        <v>0</v>
      </c>
      <c r="T56" s="142" t="s">
        <v>563</v>
      </c>
      <c r="U56" s="142" t="s">
        <v>564</v>
      </c>
    </row>
    <row r="57" spans="1:21" ht="87" customHeight="1" x14ac:dyDescent="0.2">
      <c r="A57" s="64" t="s">
        <v>327</v>
      </c>
      <c r="B57" s="37" t="s">
        <v>294</v>
      </c>
      <c r="C57" s="34" t="s">
        <v>295</v>
      </c>
      <c r="D57" s="34" t="s">
        <v>296</v>
      </c>
      <c r="E57" s="34" t="s">
        <v>328</v>
      </c>
      <c r="F57" s="32" t="s">
        <v>56</v>
      </c>
      <c r="G57" s="41" t="s">
        <v>179</v>
      </c>
      <c r="H57" s="35" t="s">
        <v>329</v>
      </c>
      <c r="I57" s="36" t="s">
        <v>59</v>
      </c>
      <c r="J57" s="34" t="s">
        <v>60</v>
      </c>
      <c r="K57" s="33" t="s">
        <v>61</v>
      </c>
      <c r="L57" s="67" t="s">
        <v>330</v>
      </c>
      <c r="M57" s="56" t="s">
        <v>331</v>
      </c>
      <c r="N57" s="48">
        <v>70</v>
      </c>
      <c r="O57" s="133">
        <v>0</v>
      </c>
      <c r="P57" s="133">
        <v>70</v>
      </c>
      <c r="Q57" s="77">
        <v>0</v>
      </c>
      <c r="R57" s="77">
        <v>0.25</v>
      </c>
      <c r="S57" s="77">
        <v>0</v>
      </c>
      <c r="T57" s="142" t="s">
        <v>565</v>
      </c>
      <c r="U57" s="142" t="s">
        <v>566</v>
      </c>
    </row>
    <row r="58" spans="1:21" ht="87" customHeight="1" x14ac:dyDescent="0.2">
      <c r="A58" s="64" t="s">
        <v>332</v>
      </c>
      <c r="B58" s="37" t="s">
        <v>294</v>
      </c>
      <c r="C58" s="34" t="s">
        <v>295</v>
      </c>
      <c r="D58" s="34" t="s">
        <v>333</v>
      </c>
      <c r="E58" s="34" t="s">
        <v>334</v>
      </c>
      <c r="F58" s="32" t="s">
        <v>335</v>
      </c>
      <c r="G58" s="41" t="s">
        <v>336</v>
      </c>
      <c r="H58" s="34" t="s">
        <v>337</v>
      </c>
      <c r="I58" s="34" t="s">
        <v>68</v>
      </c>
      <c r="J58" s="34" t="s">
        <v>60</v>
      </c>
      <c r="K58" s="34" t="s">
        <v>61</v>
      </c>
      <c r="L58" s="65" t="s">
        <v>338</v>
      </c>
      <c r="M58" s="60" t="s">
        <v>339</v>
      </c>
      <c r="N58" s="111">
        <v>0.94</v>
      </c>
      <c r="O58" s="76">
        <v>99</v>
      </c>
      <c r="P58" s="76">
        <v>114</v>
      </c>
      <c r="Q58" s="77">
        <v>0.92385218365061594</v>
      </c>
      <c r="R58" s="77">
        <v>0.25</v>
      </c>
      <c r="S58" s="77">
        <v>1</v>
      </c>
      <c r="T58" s="141" t="s">
        <v>493</v>
      </c>
      <c r="U58" s="141" t="s">
        <v>494</v>
      </c>
    </row>
    <row r="59" spans="1:21" ht="87" customHeight="1" x14ac:dyDescent="0.2">
      <c r="A59" s="64" t="s">
        <v>340</v>
      </c>
      <c r="B59" s="37" t="s">
        <v>294</v>
      </c>
      <c r="C59" s="34" t="s">
        <v>295</v>
      </c>
      <c r="D59" s="65" t="s">
        <v>311</v>
      </c>
      <c r="E59" s="34" t="s">
        <v>567</v>
      </c>
      <c r="F59" s="32" t="s">
        <v>335</v>
      </c>
      <c r="G59" s="41" t="s">
        <v>336</v>
      </c>
      <c r="H59" s="34" t="s">
        <v>341</v>
      </c>
      <c r="I59" s="34" t="s">
        <v>68</v>
      </c>
      <c r="J59" s="34" t="s">
        <v>307</v>
      </c>
      <c r="K59" s="34" t="s">
        <v>61</v>
      </c>
      <c r="L59" s="66" t="s">
        <v>568</v>
      </c>
      <c r="M59" s="59" t="s">
        <v>342</v>
      </c>
      <c r="N59" s="111">
        <v>1</v>
      </c>
      <c r="O59" s="76">
        <v>52</v>
      </c>
      <c r="P59" s="76">
        <v>52</v>
      </c>
      <c r="Q59" s="77">
        <v>1</v>
      </c>
      <c r="R59" s="77">
        <v>0.25</v>
      </c>
      <c r="S59" s="77">
        <v>1</v>
      </c>
      <c r="T59" s="141" t="s">
        <v>495</v>
      </c>
      <c r="U59" s="141" t="s">
        <v>496</v>
      </c>
    </row>
    <row r="60" spans="1:21" ht="87" customHeight="1" x14ac:dyDescent="0.2">
      <c r="A60" s="64" t="s">
        <v>343</v>
      </c>
      <c r="B60" s="37" t="s">
        <v>294</v>
      </c>
      <c r="C60" s="34" t="s">
        <v>295</v>
      </c>
      <c r="D60" s="34" t="s">
        <v>311</v>
      </c>
      <c r="E60" s="34" t="s">
        <v>344</v>
      </c>
      <c r="F60" s="32" t="s">
        <v>134</v>
      </c>
      <c r="G60" s="41" t="s">
        <v>135</v>
      </c>
      <c r="H60" s="35" t="s">
        <v>345</v>
      </c>
      <c r="I60" s="36" t="s">
        <v>68</v>
      </c>
      <c r="J60" s="33" t="s">
        <v>137</v>
      </c>
      <c r="K60" s="33" t="s">
        <v>61</v>
      </c>
      <c r="L60" s="67" t="s">
        <v>346</v>
      </c>
      <c r="M60" s="105" t="s">
        <v>347</v>
      </c>
      <c r="N60" s="136">
        <v>145170000000</v>
      </c>
      <c r="O60" s="76">
        <v>51376167459</v>
      </c>
      <c r="P60" s="76">
        <v>145170000000</v>
      </c>
      <c r="Q60" s="77">
        <v>0.35390347495350277</v>
      </c>
      <c r="R60" s="77">
        <v>0.25</v>
      </c>
      <c r="S60" s="77">
        <v>1</v>
      </c>
      <c r="T60" s="141" t="s">
        <v>497</v>
      </c>
      <c r="U60" s="141"/>
    </row>
    <row r="61" spans="1:21" ht="87" customHeight="1" x14ac:dyDescent="0.2">
      <c r="A61" s="64" t="s">
        <v>348</v>
      </c>
      <c r="B61" s="37" t="s">
        <v>294</v>
      </c>
      <c r="C61" s="34" t="s">
        <v>295</v>
      </c>
      <c r="D61" s="34" t="s">
        <v>311</v>
      </c>
      <c r="E61" s="34" t="s">
        <v>349</v>
      </c>
      <c r="F61" s="32" t="s">
        <v>134</v>
      </c>
      <c r="G61" s="41" t="s">
        <v>135</v>
      </c>
      <c r="H61" s="35" t="s">
        <v>350</v>
      </c>
      <c r="I61" s="36" t="s">
        <v>68</v>
      </c>
      <c r="J61" s="33" t="s">
        <v>137</v>
      </c>
      <c r="K61" s="33" t="s">
        <v>61</v>
      </c>
      <c r="L61" s="67" t="s">
        <v>351</v>
      </c>
      <c r="M61" s="105" t="s">
        <v>352</v>
      </c>
      <c r="N61" s="99">
        <v>764852103206</v>
      </c>
      <c r="O61" s="76">
        <v>90640536328</v>
      </c>
      <c r="P61" s="76">
        <v>764852103206</v>
      </c>
      <c r="Q61" s="77">
        <v>0.11850727212236939</v>
      </c>
      <c r="R61" s="77">
        <v>0.25</v>
      </c>
      <c r="S61" s="77">
        <v>0.47402908848947756</v>
      </c>
      <c r="T61" s="141" t="s">
        <v>498</v>
      </c>
      <c r="U61" s="141" t="s">
        <v>499</v>
      </c>
    </row>
    <row r="62" spans="1:21" ht="87" customHeight="1" x14ac:dyDescent="0.2">
      <c r="A62" s="64" t="s">
        <v>353</v>
      </c>
      <c r="B62" s="37" t="s">
        <v>294</v>
      </c>
      <c r="C62" s="34" t="s">
        <v>295</v>
      </c>
      <c r="D62" s="34" t="s">
        <v>311</v>
      </c>
      <c r="E62" s="34" t="s">
        <v>354</v>
      </c>
      <c r="F62" s="37" t="s">
        <v>160</v>
      </c>
      <c r="G62" s="41" t="s">
        <v>355</v>
      </c>
      <c r="H62" s="35" t="s">
        <v>356</v>
      </c>
      <c r="I62" s="36" t="s">
        <v>68</v>
      </c>
      <c r="J62" s="33" t="s">
        <v>60</v>
      </c>
      <c r="K62" s="33" t="s">
        <v>61</v>
      </c>
      <c r="L62" s="119" t="s">
        <v>357</v>
      </c>
      <c r="M62" s="98" t="s">
        <v>358</v>
      </c>
      <c r="N62" s="120">
        <v>0.9</v>
      </c>
      <c r="O62" s="76">
        <v>0.5</v>
      </c>
      <c r="P62" s="76">
        <v>10</v>
      </c>
      <c r="Q62" s="77">
        <v>5.5555555555555559E-2</v>
      </c>
      <c r="R62" s="77">
        <v>0.25</v>
      </c>
      <c r="S62" s="77">
        <v>0.22222222222222224</v>
      </c>
      <c r="T62" s="141"/>
      <c r="U62" s="141"/>
    </row>
    <row r="63" spans="1:21" ht="87" customHeight="1" x14ac:dyDescent="0.2">
      <c r="A63" s="64" t="s">
        <v>359</v>
      </c>
      <c r="B63" s="37" t="s">
        <v>294</v>
      </c>
      <c r="C63" s="34" t="s">
        <v>295</v>
      </c>
      <c r="D63" s="34" t="s">
        <v>311</v>
      </c>
      <c r="E63" s="34" t="s">
        <v>360</v>
      </c>
      <c r="F63" s="37" t="s">
        <v>160</v>
      </c>
      <c r="G63" s="41" t="s">
        <v>355</v>
      </c>
      <c r="H63" s="35" t="s">
        <v>361</v>
      </c>
      <c r="I63" s="36" t="s">
        <v>68</v>
      </c>
      <c r="J63" s="33" t="s">
        <v>60</v>
      </c>
      <c r="K63" s="33" t="s">
        <v>61</v>
      </c>
      <c r="L63" s="119" t="s">
        <v>362</v>
      </c>
      <c r="M63" s="98" t="s">
        <v>363</v>
      </c>
      <c r="N63" s="120">
        <v>0.5</v>
      </c>
      <c r="O63" s="76">
        <v>18</v>
      </c>
      <c r="P63" s="76">
        <v>165</v>
      </c>
      <c r="Q63" s="77">
        <v>0.21818181818181817</v>
      </c>
      <c r="R63" s="77">
        <v>0.25</v>
      </c>
      <c r="S63" s="77">
        <v>0.87272727272727268</v>
      </c>
      <c r="T63" s="141"/>
      <c r="U63" s="141"/>
    </row>
    <row r="64" spans="1:21" ht="87" customHeight="1" x14ac:dyDescent="0.2">
      <c r="A64" s="64" t="s">
        <v>364</v>
      </c>
      <c r="B64" s="37" t="s">
        <v>294</v>
      </c>
      <c r="C64" s="65" t="s">
        <v>295</v>
      </c>
      <c r="D64" s="65" t="s">
        <v>311</v>
      </c>
      <c r="E64" s="65" t="s">
        <v>365</v>
      </c>
      <c r="F64" s="32" t="s">
        <v>366</v>
      </c>
      <c r="G64" s="41" t="s">
        <v>367</v>
      </c>
      <c r="H64" s="34" t="s">
        <v>368</v>
      </c>
      <c r="I64" s="34" t="s">
        <v>68</v>
      </c>
      <c r="J64" s="34" t="s">
        <v>60</v>
      </c>
      <c r="K64" s="34" t="s">
        <v>61</v>
      </c>
      <c r="L64" s="65" t="s">
        <v>369</v>
      </c>
      <c r="M64" s="58" t="s">
        <v>370</v>
      </c>
      <c r="N64" s="111">
        <v>1</v>
      </c>
      <c r="O64" s="76">
        <v>0.38</v>
      </c>
      <c r="P64" s="76">
        <v>1</v>
      </c>
      <c r="Q64" s="77">
        <v>0.38</v>
      </c>
      <c r="R64" s="77">
        <v>0.25</v>
      </c>
      <c r="S64" s="77">
        <v>1</v>
      </c>
      <c r="T64" s="141" t="s">
        <v>500</v>
      </c>
      <c r="U64" s="141"/>
    </row>
    <row r="65" spans="1:21" ht="87" customHeight="1" x14ac:dyDescent="0.2">
      <c r="A65" s="64" t="s">
        <v>371</v>
      </c>
      <c r="B65" s="37" t="s">
        <v>294</v>
      </c>
      <c r="C65" s="65" t="s">
        <v>295</v>
      </c>
      <c r="D65" s="65" t="s">
        <v>311</v>
      </c>
      <c r="E65" s="86" t="s">
        <v>372</v>
      </c>
      <c r="F65" s="32" t="s">
        <v>366</v>
      </c>
      <c r="G65" s="41" t="s">
        <v>367</v>
      </c>
      <c r="H65" s="37" t="s">
        <v>373</v>
      </c>
      <c r="I65" s="34" t="s">
        <v>68</v>
      </c>
      <c r="J65" s="34" t="s">
        <v>60</v>
      </c>
      <c r="K65" s="34" t="s">
        <v>61</v>
      </c>
      <c r="L65" s="65" t="s">
        <v>374</v>
      </c>
      <c r="M65" s="121" t="s">
        <v>375</v>
      </c>
      <c r="N65" s="111">
        <v>1</v>
      </c>
      <c r="O65" s="76">
        <v>0.31</v>
      </c>
      <c r="P65" s="76">
        <v>1</v>
      </c>
      <c r="Q65" s="77">
        <v>0.31</v>
      </c>
      <c r="R65" s="77">
        <v>0.25</v>
      </c>
      <c r="S65" s="77">
        <v>1</v>
      </c>
      <c r="T65" s="141" t="s">
        <v>569</v>
      </c>
      <c r="U65" s="141"/>
    </row>
    <row r="66" spans="1:21" ht="87" customHeight="1" x14ac:dyDescent="0.2">
      <c r="A66" s="64" t="s">
        <v>376</v>
      </c>
      <c r="B66" s="37" t="s">
        <v>294</v>
      </c>
      <c r="C66" s="65" t="s">
        <v>295</v>
      </c>
      <c r="D66" s="65" t="s">
        <v>311</v>
      </c>
      <c r="E66" s="65" t="s">
        <v>377</v>
      </c>
      <c r="F66" s="32" t="s">
        <v>366</v>
      </c>
      <c r="G66" s="41" t="s">
        <v>367</v>
      </c>
      <c r="H66" s="34" t="s">
        <v>378</v>
      </c>
      <c r="I66" s="36" t="s">
        <v>68</v>
      </c>
      <c r="J66" s="33" t="s">
        <v>60</v>
      </c>
      <c r="K66" s="33" t="s">
        <v>61</v>
      </c>
      <c r="L66" s="65" t="s">
        <v>379</v>
      </c>
      <c r="M66" s="102" t="s">
        <v>380</v>
      </c>
      <c r="N66" s="49">
        <v>1</v>
      </c>
      <c r="O66" s="76">
        <v>0.28999999999999998</v>
      </c>
      <c r="P66" s="76">
        <v>1</v>
      </c>
      <c r="Q66" s="77">
        <v>0.28999999999999998</v>
      </c>
      <c r="R66" s="77">
        <v>0.25</v>
      </c>
      <c r="S66" s="77">
        <v>1</v>
      </c>
      <c r="T66" s="141" t="s">
        <v>501</v>
      </c>
      <c r="U66" s="141"/>
    </row>
    <row r="67" spans="1:21" ht="87" customHeight="1" x14ac:dyDescent="0.2">
      <c r="A67" s="64" t="s">
        <v>381</v>
      </c>
      <c r="B67" s="32" t="s">
        <v>294</v>
      </c>
      <c r="C67" s="65" t="s">
        <v>382</v>
      </c>
      <c r="D67" s="65" t="s">
        <v>383</v>
      </c>
      <c r="E67" s="34" t="s">
        <v>384</v>
      </c>
      <c r="F67" s="32" t="s">
        <v>385</v>
      </c>
      <c r="G67" s="41" t="s">
        <v>386</v>
      </c>
      <c r="H67" s="107" t="s">
        <v>387</v>
      </c>
      <c r="I67" s="122" t="s">
        <v>68</v>
      </c>
      <c r="J67" s="123" t="s">
        <v>60</v>
      </c>
      <c r="K67" s="123" t="s">
        <v>61</v>
      </c>
      <c r="L67" s="124" t="s">
        <v>388</v>
      </c>
      <c r="M67" s="60" t="s">
        <v>570</v>
      </c>
      <c r="N67" s="49">
        <v>1</v>
      </c>
      <c r="O67" s="76">
        <v>19.55</v>
      </c>
      <c r="P67" s="76">
        <v>25</v>
      </c>
      <c r="Q67" s="77">
        <v>0.78200000000000003</v>
      </c>
      <c r="R67" s="77">
        <v>0.25</v>
      </c>
      <c r="S67" s="77">
        <v>1</v>
      </c>
      <c r="T67" s="141" t="s">
        <v>502</v>
      </c>
      <c r="U67" s="141" t="s">
        <v>503</v>
      </c>
    </row>
    <row r="68" spans="1:21" ht="87" customHeight="1" x14ac:dyDescent="0.2">
      <c r="A68" s="64" t="s">
        <v>389</v>
      </c>
      <c r="B68" s="37" t="s">
        <v>294</v>
      </c>
      <c r="C68" s="65" t="s">
        <v>382</v>
      </c>
      <c r="D68" s="65" t="s">
        <v>383</v>
      </c>
      <c r="E68" s="34" t="s">
        <v>390</v>
      </c>
      <c r="F68" s="32" t="s">
        <v>385</v>
      </c>
      <c r="G68" s="41" t="s">
        <v>386</v>
      </c>
      <c r="H68" s="107" t="s">
        <v>391</v>
      </c>
      <c r="I68" s="122" t="s">
        <v>68</v>
      </c>
      <c r="J68" s="123" t="s">
        <v>60</v>
      </c>
      <c r="K68" s="123" t="s">
        <v>61</v>
      </c>
      <c r="L68" s="124" t="s">
        <v>392</v>
      </c>
      <c r="M68" s="60" t="s">
        <v>393</v>
      </c>
      <c r="N68" s="49">
        <v>1</v>
      </c>
      <c r="O68" s="76">
        <v>15.62</v>
      </c>
      <c r="P68" s="76">
        <v>25</v>
      </c>
      <c r="Q68" s="77">
        <v>0.62480000000000002</v>
      </c>
      <c r="R68" s="77">
        <v>0.25</v>
      </c>
      <c r="S68" s="77">
        <v>1</v>
      </c>
      <c r="T68" s="141" t="s">
        <v>504</v>
      </c>
      <c r="U68" s="141" t="s">
        <v>505</v>
      </c>
    </row>
    <row r="69" spans="1:21" ht="87" customHeight="1" x14ac:dyDescent="0.2">
      <c r="A69" s="64" t="s">
        <v>394</v>
      </c>
      <c r="B69" s="37" t="s">
        <v>294</v>
      </c>
      <c r="C69" s="34" t="s">
        <v>395</v>
      </c>
      <c r="D69" s="32" t="s">
        <v>333</v>
      </c>
      <c r="E69" s="34" t="s">
        <v>396</v>
      </c>
      <c r="F69" s="32" t="s">
        <v>397</v>
      </c>
      <c r="G69" s="41" t="s">
        <v>398</v>
      </c>
      <c r="H69" s="35" t="s">
        <v>399</v>
      </c>
      <c r="I69" s="36" t="s">
        <v>68</v>
      </c>
      <c r="J69" s="33" t="s">
        <v>60</v>
      </c>
      <c r="K69" s="33" t="s">
        <v>116</v>
      </c>
      <c r="L69" s="89" t="s">
        <v>400</v>
      </c>
      <c r="M69" s="88" t="s">
        <v>401</v>
      </c>
      <c r="N69" s="125">
        <v>1</v>
      </c>
      <c r="O69" s="76">
        <v>372</v>
      </c>
      <c r="P69" s="76">
        <v>372</v>
      </c>
      <c r="Q69" s="77">
        <v>0.25</v>
      </c>
      <c r="R69" s="77">
        <v>0.25</v>
      </c>
      <c r="S69" s="77">
        <v>1</v>
      </c>
      <c r="T69" s="141" t="s">
        <v>506</v>
      </c>
      <c r="U69" s="141"/>
    </row>
    <row r="70" spans="1:21" ht="87" customHeight="1" x14ac:dyDescent="0.2">
      <c r="A70" s="64" t="s">
        <v>402</v>
      </c>
      <c r="B70" s="37" t="s">
        <v>294</v>
      </c>
      <c r="C70" s="34" t="s">
        <v>395</v>
      </c>
      <c r="D70" s="65" t="s">
        <v>333</v>
      </c>
      <c r="E70" s="34" t="s">
        <v>403</v>
      </c>
      <c r="F70" s="32" t="s">
        <v>134</v>
      </c>
      <c r="G70" s="41" t="s">
        <v>135</v>
      </c>
      <c r="H70" s="35" t="s">
        <v>404</v>
      </c>
      <c r="I70" s="36" t="s">
        <v>68</v>
      </c>
      <c r="J70" s="33" t="s">
        <v>60</v>
      </c>
      <c r="K70" s="33" t="s">
        <v>61</v>
      </c>
      <c r="L70" s="67" t="s">
        <v>405</v>
      </c>
      <c r="M70" s="105" t="s">
        <v>406</v>
      </c>
      <c r="N70" s="138">
        <v>400</v>
      </c>
      <c r="O70" s="76">
        <v>94</v>
      </c>
      <c r="P70" s="76">
        <v>400</v>
      </c>
      <c r="Q70" s="77">
        <v>0.23499999999999999</v>
      </c>
      <c r="R70" s="77">
        <v>0.25</v>
      </c>
      <c r="S70" s="77">
        <v>0.94</v>
      </c>
      <c r="T70" s="141" t="s">
        <v>571</v>
      </c>
      <c r="U70" s="141" t="s">
        <v>507</v>
      </c>
    </row>
    <row r="71" spans="1:21" ht="87" customHeight="1" x14ac:dyDescent="0.2">
      <c r="A71" s="64" t="s">
        <v>407</v>
      </c>
      <c r="B71" s="37" t="s">
        <v>408</v>
      </c>
      <c r="C71" s="34" t="s">
        <v>409</v>
      </c>
      <c r="D71" s="65" t="s">
        <v>410</v>
      </c>
      <c r="E71" s="34" t="s">
        <v>411</v>
      </c>
      <c r="F71" s="32" t="s">
        <v>335</v>
      </c>
      <c r="G71" s="41" t="s">
        <v>336</v>
      </c>
      <c r="H71" s="35" t="s">
        <v>412</v>
      </c>
      <c r="I71" s="36" t="s">
        <v>68</v>
      </c>
      <c r="J71" s="33" t="s">
        <v>60</v>
      </c>
      <c r="K71" s="33" t="s">
        <v>116</v>
      </c>
      <c r="L71" s="66" t="s">
        <v>413</v>
      </c>
      <c r="M71" s="88" t="s">
        <v>414</v>
      </c>
      <c r="N71" s="49">
        <v>1</v>
      </c>
      <c r="O71" s="76">
        <v>11</v>
      </c>
      <c r="P71" s="76">
        <v>11</v>
      </c>
      <c r="Q71" s="77">
        <v>0.25</v>
      </c>
      <c r="R71" s="77">
        <v>0.25</v>
      </c>
      <c r="S71" s="77">
        <v>1</v>
      </c>
      <c r="T71" s="141" t="s">
        <v>572</v>
      </c>
      <c r="U71" s="141"/>
    </row>
    <row r="72" spans="1:21" ht="87" customHeight="1" x14ac:dyDescent="0.2">
      <c r="A72" s="64" t="s">
        <v>415</v>
      </c>
      <c r="B72" s="107" t="s">
        <v>408</v>
      </c>
      <c r="C72" s="34" t="s">
        <v>416</v>
      </c>
      <c r="D72" s="65" t="s">
        <v>417</v>
      </c>
      <c r="E72" s="86" t="s">
        <v>418</v>
      </c>
      <c r="F72" s="32" t="s">
        <v>335</v>
      </c>
      <c r="G72" s="41" t="s">
        <v>336</v>
      </c>
      <c r="H72" s="37" t="s">
        <v>419</v>
      </c>
      <c r="I72" s="34" t="s">
        <v>68</v>
      </c>
      <c r="J72" s="34" t="s">
        <v>60</v>
      </c>
      <c r="K72" s="34" t="s">
        <v>116</v>
      </c>
      <c r="L72" s="66" t="s">
        <v>420</v>
      </c>
      <c r="M72" s="88" t="s">
        <v>421</v>
      </c>
      <c r="N72" s="125">
        <v>1</v>
      </c>
      <c r="O72" s="76">
        <v>61</v>
      </c>
      <c r="P72" s="76">
        <v>19</v>
      </c>
      <c r="Q72" s="77">
        <v>0.80263157894736847</v>
      </c>
      <c r="R72" s="77">
        <v>0.25</v>
      </c>
      <c r="S72" s="77">
        <v>1</v>
      </c>
      <c r="T72" s="141" t="s">
        <v>573</v>
      </c>
      <c r="U72" s="141"/>
    </row>
    <row r="73" spans="1:21" x14ac:dyDescent="0.25"/>
  </sheetData>
  <sheetProtection formatCells="0" formatColumns="0" formatRows="0" insertRows="0" deleteRows="0" sort="0" autoFilter="0"/>
  <autoFilter ref="A7:U72" xr:uid="{00000000-0001-0000-0000-000000000000}"/>
  <sortState xmlns:xlrd2="http://schemas.microsoft.com/office/spreadsheetml/2017/richdata2" ref="B8:N30">
    <sortCondition ref="B8:B30" customList="Productiva,Financiera,Grupos de Interés,Procesos,Aprendizaje y Desarrollo"/>
    <sortCondition ref="C8:C30"/>
    <sortCondition ref="G8:G30"/>
  </sortState>
  <mergeCells count="10">
    <mergeCell ref="O6:Q6"/>
    <mergeCell ref="R6:S6"/>
    <mergeCell ref="T6:U6"/>
    <mergeCell ref="A4:U4"/>
    <mergeCell ref="N1:N2"/>
    <mergeCell ref="I6:K6"/>
    <mergeCell ref="L6:N6"/>
    <mergeCell ref="D1:M2"/>
    <mergeCell ref="A6:D6"/>
    <mergeCell ref="E6:G6"/>
  </mergeCells>
  <phoneticPr fontId="25" type="noConversion"/>
  <conditionalFormatting sqref="S8:S72">
    <cfRule type="cellIs" dxfId="2" priority="1" operator="lessThan">
      <formula>0.7</formula>
    </cfRule>
    <cfRule type="cellIs" dxfId="1" priority="2" operator="between">
      <formula>0.7</formula>
      <formula>0.8</formula>
    </cfRule>
    <cfRule type="cellIs" dxfId="0" priority="3" operator="greaterThan">
      <formula>0.8</formula>
    </cfRule>
  </conditionalFormatting>
  <dataValidations count="18">
    <dataValidation type="list" allowBlank="1" showInputMessage="1" showErrorMessage="1" sqref="B19:B20 B28:B42 B45:B47 B71:B72 B10:B16 B52:B69" xr:uid="{0AAF52E4-A1F6-4855-84EE-5CAD67845997}">
      <formula1>Dimensión</formula1>
    </dataValidation>
    <dataValidation type="list" allowBlank="1" showInputMessage="1" showErrorMessage="1" sqref="C19:C20 C28:C42 C45:C47 C70:C72 C52:C68 C11:C16" xr:uid="{A00C1F47-E496-41F9-AA31-0E775A5642EF}">
      <formula1>Objetivos_Estratégicos</formula1>
    </dataValidation>
    <dataValidation type="list" allowBlank="1" showInputMessage="1" showErrorMessage="1" sqref="J69:J72 J8:J66" xr:uid="{CD012065-BD1A-47B0-AB86-22F012CD7111}">
      <formula1>"Calidad,Economía,Eficacia"</formula1>
    </dataValidation>
    <dataValidation type="list" allowBlank="1" showInputMessage="1" showErrorMessage="1" sqref="I10:J10 I8:I9 I69:I72 I11:I66" xr:uid="{586C5275-BE77-4161-A77D-2A066D65ED84}">
      <formula1>"Gestión,Producto,Efecto"</formula1>
    </dataValidation>
    <dataValidation type="list" allowBlank="1" showInputMessage="1" showErrorMessage="1" sqref="K39 K8:K9 K41:K42 K52:K54 K72 K60:K66" xr:uid="{2FF410DF-824E-4038-84EC-119A3397801C}">
      <formula1>"Demanda,Programación anual"</formula1>
    </dataValidation>
    <dataValidation type="list" allowBlank="1" showInputMessage="1" showErrorMessage="1" sqref="C25:C27" xr:uid="{6B23FD19-01EA-40FC-85FB-08C8D553405B}">
      <formula1>w</formula1>
    </dataValidation>
    <dataValidation type="list" allowBlank="1" showInputMessage="1" showErrorMessage="1" sqref="C69" xr:uid="{5AFCE955-01A2-4648-9BAC-1A2B551A5833}">
      <formula1>O</formula1>
    </dataValidation>
    <dataValidation type="list" allowBlank="1" showInputMessage="1" showErrorMessage="1" sqref="B70" xr:uid="{9E5127A1-2042-4EEC-A9B5-0450129004A6}">
      <formula1>a</formula1>
    </dataValidation>
    <dataValidation type="list" allowBlank="1" showInputMessage="1" showErrorMessage="1" sqref="C48:C51" xr:uid="{6F959F36-F25E-49B0-880D-99C2316520A3}">
      <formula1>asz</formula1>
    </dataValidation>
    <dataValidation type="list" allowBlank="1" showInputMessage="1" showErrorMessage="1" sqref="B48:B51" xr:uid="{41A31534-F904-4533-90AF-DEDD905208A6}">
      <formula1>asq</formula1>
    </dataValidation>
    <dataValidation type="list" allowBlank="1" showInputMessage="1" showErrorMessage="1" sqref="D43:D44 D48:D51" xr:uid="{55C6007D-0C88-469E-968A-43747705F0F7}">
      <formula1>INDIRECT(#REF!)</formula1>
    </dataValidation>
    <dataValidation type="list" allowBlank="1" showInputMessage="1" showErrorMessage="1" sqref="C43:C44" xr:uid="{51DCA84B-CBE6-4FE8-93E6-C20F1F394DAA}">
      <formula1>s</formula1>
    </dataValidation>
    <dataValidation type="list" allowBlank="1" showInputMessage="1" showErrorMessage="1" sqref="B43:B44" xr:uid="{AB37671B-A06E-4980-B9D8-03D0B4E2744A}">
      <formula1>q</formula1>
    </dataValidation>
    <dataValidation type="list" allowBlank="1" showInputMessage="1" showErrorMessage="1" sqref="D17:D18" xr:uid="{1A157D0E-3B3D-4A60-9CCA-31D5EA2CD516}">
      <formula1>INDIRECT($Y17)</formula1>
    </dataValidation>
    <dataValidation type="list" allowBlank="1" showInputMessage="1" showErrorMessage="1" sqref="B26:B27" xr:uid="{AEA5E62A-9124-49F2-A685-3C308A22B87B}">
      <formula1>z</formula1>
    </dataValidation>
    <dataValidation type="list" allowBlank="1" showInputMessage="1" showErrorMessage="1" sqref="B17:B18 B21:B24" xr:uid="{DB4EFE3E-462B-4E0C-BF98-5B2A35D60745}">
      <formula1>asw</formula1>
    </dataValidation>
    <dataValidation type="list" allowBlank="1" showInputMessage="1" showErrorMessage="1" sqref="C17:C18 C21:C24" xr:uid="{C32C2B86-E60C-462B-90A9-200F2BB5B4D7}">
      <formula1>ads</formula1>
    </dataValidation>
    <dataValidation type="list" allowBlank="1" showInputMessage="1" showErrorMessage="1" sqref="C10" xr:uid="{6D237ECA-CC69-4656-A242-3F826A61D24E}">
      <formula1>as</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FD5BB-5329-4CC9-8B57-E6E9A2284CB8}">
  <dimension ref="A1:C50"/>
  <sheetViews>
    <sheetView workbookViewId="0">
      <selection activeCell="B10" sqref="B10"/>
    </sheetView>
  </sheetViews>
  <sheetFormatPr baseColWidth="10" defaultColWidth="9.140625" defaultRowHeight="15" x14ac:dyDescent="0.25"/>
  <cols>
    <col min="1" max="1" width="57.28515625" bestFit="1" customWidth="1"/>
  </cols>
  <sheetData>
    <row r="1" spans="1:3" x14ac:dyDescent="0.25">
      <c r="A1" s="134" t="str" cm="1">
        <f t="array" ref="A1:A50">[1]Indicadores!G6:G55</f>
        <v>Dirección Administrativa</v>
      </c>
      <c r="B1" s="135" t="b" cm="1">
        <f t="array" ref="B1:C50">[1]Indicadores!V6:W55</f>
        <v>0</v>
      </c>
      <c r="C1" s="135" t="b">
        <v>0</v>
      </c>
    </row>
    <row r="2" spans="1:3" x14ac:dyDescent="0.25">
      <c r="A2" t="str">
        <v>Dirección Administrativa</v>
      </c>
      <c r="B2" s="135" t="b">
        <v>0</v>
      </c>
      <c r="C2" s="135" t="b">
        <v>0</v>
      </c>
    </row>
    <row r="3" spans="1:3" x14ac:dyDescent="0.25">
      <c r="A3" t="str">
        <v>Dirección Administrativa</v>
      </c>
      <c r="B3" s="135" t="b">
        <v>0</v>
      </c>
      <c r="C3" s="135" t="b">
        <v>0</v>
      </c>
    </row>
    <row r="4" spans="1:3" x14ac:dyDescent="0.25">
      <c r="A4" t="str">
        <v>Dirección Administrativa</v>
      </c>
      <c r="B4" s="135" t="b">
        <v>0</v>
      </c>
      <c r="C4" s="135" t="b">
        <v>0</v>
      </c>
    </row>
    <row r="5" spans="1:3" x14ac:dyDescent="0.25">
      <c r="A5" t="str">
        <v>Dirección Administrativa</v>
      </c>
      <c r="B5" s="135" t="b">
        <v>0</v>
      </c>
      <c r="C5" s="135" t="b">
        <v>0</v>
      </c>
    </row>
    <row r="6" spans="1:3" x14ac:dyDescent="0.25">
      <c r="A6" t="str">
        <v>Dirección Administrativa</v>
      </c>
      <c r="B6" s="135" t="b">
        <v>0</v>
      </c>
      <c r="C6" s="135" t="b">
        <v>0</v>
      </c>
    </row>
    <row r="7" spans="1:3" x14ac:dyDescent="0.25">
      <c r="A7" t="str">
        <v>Dirección Administrativa</v>
      </c>
      <c r="B7" s="135" t="b">
        <v>0</v>
      </c>
      <c r="C7" s="135" t="b">
        <v>0</v>
      </c>
    </row>
    <row r="8" spans="1:3" x14ac:dyDescent="0.25">
      <c r="A8" t="str">
        <v>Dirección Administrativa</v>
      </c>
      <c r="B8" s="135" t="b">
        <v>0</v>
      </c>
      <c r="C8" s="135" t="b">
        <v>0</v>
      </c>
    </row>
    <row r="9" spans="1:3" x14ac:dyDescent="0.25">
      <c r="A9" t="str">
        <v>Dirección Comercial</v>
      </c>
      <c r="B9" s="135" t="b">
        <v>0</v>
      </c>
      <c r="C9" s="135" t="b">
        <v>0</v>
      </c>
    </row>
    <row r="10" spans="1:3" x14ac:dyDescent="0.25">
      <c r="A10" t="str">
        <v>Dirección Comercial</v>
      </c>
      <c r="B10" s="135" t="b">
        <v>1</v>
      </c>
      <c r="C10" s="135" t="b">
        <v>1</v>
      </c>
    </row>
    <row r="11" spans="1:3" x14ac:dyDescent="0.25">
      <c r="A11" t="str">
        <v>Dirección de Analítica, Alistamiento y Valoración</v>
      </c>
      <c r="B11" s="135" t="b">
        <v>0</v>
      </c>
      <c r="C11" s="135" t="b">
        <v>0</v>
      </c>
    </row>
    <row r="12" spans="1:3" x14ac:dyDescent="0.25">
      <c r="A12" t="str">
        <v>Dirección de Analítica, Alistamiento y Valoración</v>
      </c>
      <c r="B12" s="135" t="b">
        <v>0</v>
      </c>
      <c r="C12" s="135" t="b">
        <v>0</v>
      </c>
    </row>
    <row r="13" spans="1:3" x14ac:dyDescent="0.25">
      <c r="A13" t="str">
        <v>Dirección de Analítica, Alistamiento y Valoración</v>
      </c>
      <c r="B13" s="135" t="b">
        <v>0</v>
      </c>
      <c r="C13" s="135" t="b">
        <v>0</v>
      </c>
    </row>
    <row r="14" spans="1:3" x14ac:dyDescent="0.25">
      <c r="A14" t="str">
        <v>Dirección de Analítica, Alistamiento y Valoración</v>
      </c>
      <c r="B14" s="135" t="b">
        <v>0</v>
      </c>
      <c r="C14" s="135" t="b">
        <v>0</v>
      </c>
    </row>
    <row r="15" spans="1:3" x14ac:dyDescent="0.25">
      <c r="A15" t="str">
        <v>Dirección de Asuntos Legales Misionales</v>
      </c>
      <c r="B15" s="135" t="b">
        <v>0</v>
      </c>
      <c r="C15" s="135" t="b">
        <v>0</v>
      </c>
    </row>
    <row r="16" spans="1:3" x14ac:dyDescent="0.25">
      <c r="A16" t="str">
        <v>Dirección de Asuntos Legales Misionales</v>
      </c>
      <c r="B16" s="135" t="b">
        <v>0</v>
      </c>
      <c r="C16" s="135" t="b">
        <v>0</v>
      </c>
    </row>
    <row r="17" spans="1:3" x14ac:dyDescent="0.25">
      <c r="A17" t="str">
        <v>Dirección de Contratación</v>
      </c>
      <c r="B17" s="135" t="b">
        <v>0</v>
      </c>
      <c r="C17" s="135" t="b">
        <v>0</v>
      </c>
    </row>
    <row r="18" spans="1:3" x14ac:dyDescent="0.25">
      <c r="A18" t="str">
        <v>Dirección de Contratación</v>
      </c>
      <c r="B18" s="135" t="b">
        <v>0</v>
      </c>
      <c r="C18" s="135" t="b">
        <v>0</v>
      </c>
    </row>
    <row r="19" spans="1:3" x14ac:dyDescent="0.25">
      <c r="A19" t="str">
        <v>Dirección de Contratación</v>
      </c>
      <c r="B19" s="135" t="b">
        <v>0</v>
      </c>
      <c r="C19" s="135" t="b">
        <v>0</v>
      </c>
    </row>
    <row r="20" spans="1:3" x14ac:dyDescent="0.25">
      <c r="A20" t="str">
        <v>Dirección de Control del Inventario</v>
      </c>
      <c r="B20" s="135" t="b">
        <v>0</v>
      </c>
      <c r="C20" s="135" t="b">
        <v>0</v>
      </c>
    </row>
    <row r="21" spans="1:3" x14ac:dyDescent="0.25">
      <c r="A21" t="str">
        <v>Dirección de Control del Inventario</v>
      </c>
      <c r="B21" s="135" t="b">
        <v>0</v>
      </c>
      <c r="C21" s="135" t="b">
        <v>0</v>
      </c>
    </row>
    <row r="22" spans="1:3" x14ac:dyDescent="0.25">
      <c r="A22" t="str">
        <v>Dirección de Control del Inventario</v>
      </c>
      <c r="B22" s="135" t="b">
        <v>0</v>
      </c>
      <c r="C22" s="135" t="b">
        <v>0</v>
      </c>
    </row>
    <row r="23" spans="1:3" x14ac:dyDescent="0.25">
      <c r="A23" t="str">
        <v>Dirección de Control del Inventario</v>
      </c>
      <c r="B23" s="135" t="b">
        <v>0</v>
      </c>
      <c r="C23" s="135" t="b">
        <v>0</v>
      </c>
    </row>
    <row r="24" spans="1:3" x14ac:dyDescent="0.25">
      <c r="A24" t="str">
        <v>Dirección de Planeación y Prospectiva</v>
      </c>
      <c r="B24" s="135" t="b">
        <v>0</v>
      </c>
      <c r="C24" s="135" t="b">
        <v>1</v>
      </c>
    </row>
    <row r="25" spans="1:3" x14ac:dyDescent="0.25">
      <c r="A25" t="str">
        <v>Dirección de Seguimiento y Control de Liquidaciones</v>
      </c>
      <c r="B25" s="135" t="b">
        <v>0</v>
      </c>
      <c r="C25" s="135" t="b">
        <v>0</v>
      </c>
    </row>
    <row r="26" spans="1:3" x14ac:dyDescent="0.25">
      <c r="A26" t="str">
        <v>Dirección para la Democratización de Activos Inmuebles Rurales</v>
      </c>
      <c r="B26" s="135" t="b">
        <v>0</v>
      </c>
      <c r="C26" s="135" t="b">
        <v>0</v>
      </c>
    </row>
    <row r="27" spans="1:3" x14ac:dyDescent="0.25">
      <c r="A27" t="str">
        <v>Dirección para la Democratización de Activos Inmuebles Rurales</v>
      </c>
      <c r="B27" s="135" t="b">
        <v>0</v>
      </c>
      <c r="C27" s="135" t="b">
        <v>0</v>
      </c>
    </row>
    <row r="28" spans="1:3" x14ac:dyDescent="0.25">
      <c r="A28" t="str">
        <v>Dirección para la Democratización de Activos Inmuebles Rurales</v>
      </c>
      <c r="B28" s="135" t="b">
        <v>1</v>
      </c>
      <c r="C28" s="135" t="b">
        <v>0</v>
      </c>
    </row>
    <row r="29" spans="1:3" x14ac:dyDescent="0.25">
      <c r="A29" t="str">
        <v>Dirección para la Democratización de Activos Inmuebles Urbanos</v>
      </c>
      <c r="B29" s="135" t="b">
        <v>0</v>
      </c>
      <c r="C29" s="135" t="b">
        <v>0</v>
      </c>
    </row>
    <row r="30" spans="1:3" x14ac:dyDescent="0.25">
      <c r="A30" t="str">
        <v>Dirección para la Democratización de Activos Inmuebles Urbanos</v>
      </c>
      <c r="B30" s="135" t="b">
        <v>0</v>
      </c>
      <c r="C30" s="135" t="b">
        <v>0</v>
      </c>
    </row>
    <row r="31" spans="1:3" x14ac:dyDescent="0.25">
      <c r="A31" t="str">
        <v>Dirección para la Democratización de Activos Inmuebles Urbanos</v>
      </c>
      <c r="B31" s="135" t="b">
        <v>0</v>
      </c>
      <c r="C31" s="135" t="b">
        <v>0</v>
      </c>
    </row>
    <row r="32" spans="1:3" x14ac:dyDescent="0.25">
      <c r="A32" t="str">
        <v>Dirección Territorial Caribe</v>
      </c>
      <c r="B32" s="135" t="b">
        <v>0</v>
      </c>
      <c r="C32" s="135" t="b">
        <v>0</v>
      </c>
    </row>
    <row r="33" spans="1:3" x14ac:dyDescent="0.25">
      <c r="A33" t="str">
        <v>Dirección Territorial Caribe</v>
      </c>
      <c r="B33" s="135" t="b">
        <v>0</v>
      </c>
      <c r="C33" s="135" t="b">
        <v>0</v>
      </c>
    </row>
    <row r="34" spans="1:3" x14ac:dyDescent="0.25">
      <c r="A34" t="str">
        <v>Dirección Territorial Caribe</v>
      </c>
      <c r="B34" s="135" t="b">
        <v>0</v>
      </c>
      <c r="C34" s="135" t="b">
        <v>0</v>
      </c>
    </row>
    <row r="35" spans="1:3" x14ac:dyDescent="0.25">
      <c r="A35" t="str">
        <v>Dirección Territorial Centro Oriente</v>
      </c>
      <c r="B35" s="135" t="b">
        <v>0</v>
      </c>
      <c r="C35" s="135" t="b">
        <v>0</v>
      </c>
    </row>
    <row r="36" spans="1:3" x14ac:dyDescent="0.25">
      <c r="A36" t="str">
        <v>Dirección Territorial Centro Oriente</v>
      </c>
      <c r="B36" s="135" t="b">
        <v>0</v>
      </c>
      <c r="C36" s="135" t="b">
        <v>0</v>
      </c>
    </row>
    <row r="37" spans="1:3" x14ac:dyDescent="0.25">
      <c r="A37" t="str">
        <v>Dirección Territorial Centro Oriente</v>
      </c>
      <c r="B37" s="135" t="b">
        <v>0</v>
      </c>
      <c r="C37" s="135" t="b">
        <v>0</v>
      </c>
    </row>
    <row r="38" spans="1:3" x14ac:dyDescent="0.25">
      <c r="A38" t="str">
        <v>Dirección Territorial Occidente</v>
      </c>
      <c r="B38" s="135" t="b">
        <v>0</v>
      </c>
      <c r="C38" s="135" t="b">
        <v>0</v>
      </c>
    </row>
    <row r="39" spans="1:3" x14ac:dyDescent="0.25">
      <c r="A39" t="str">
        <v>Dirección Territorial Occidente</v>
      </c>
      <c r="B39" s="135" t="b">
        <v>0</v>
      </c>
      <c r="C39" s="135" t="b">
        <v>0</v>
      </c>
    </row>
    <row r="40" spans="1:3" x14ac:dyDescent="0.25">
      <c r="A40" t="str">
        <v>Dirección Territorial Occidente</v>
      </c>
      <c r="B40" s="135" t="b">
        <v>0</v>
      </c>
      <c r="C40" s="135" t="b">
        <v>0</v>
      </c>
    </row>
    <row r="41" spans="1:3" x14ac:dyDescent="0.25">
      <c r="A41" t="str">
        <v>Dirección Territorial Sur</v>
      </c>
      <c r="B41" s="135" t="b">
        <v>0</v>
      </c>
      <c r="C41" s="135" t="b">
        <v>0</v>
      </c>
    </row>
    <row r="42" spans="1:3" x14ac:dyDescent="0.25">
      <c r="A42" t="str">
        <v>Dirección Territorial Sur</v>
      </c>
      <c r="B42" s="135" t="b">
        <v>0</v>
      </c>
      <c r="C42" s="135" t="b">
        <v>0</v>
      </c>
    </row>
    <row r="43" spans="1:3" x14ac:dyDescent="0.25">
      <c r="A43" t="str">
        <v>Dirección Territorial Sur</v>
      </c>
      <c r="B43" s="135" t="b">
        <v>0</v>
      </c>
      <c r="C43" s="135" t="b">
        <v>0</v>
      </c>
    </row>
    <row r="44" spans="1:3" x14ac:dyDescent="0.25">
      <c r="A44" t="str">
        <v>Gerencia de Depositarios, Mandatarios y Liquidadores</v>
      </c>
      <c r="B44" s="135" t="b">
        <v>0</v>
      </c>
      <c r="C44" s="135" t="b">
        <v>0</v>
      </c>
    </row>
    <row r="45" spans="1:3" x14ac:dyDescent="0.25">
      <c r="A45" t="str">
        <v>Gerencia de Depositarios, Mandatarios y Liquidadores</v>
      </c>
      <c r="B45" s="135" t="b">
        <v>0</v>
      </c>
      <c r="C45" s="135" t="b">
        <v>0</v>
      </c>
    </row>
    <row r="46" spans="1:3" x14ac:dyDescent="0.25">
      <c r="A46" t="str">
        <v>Gerencia de Depositarios, Mandatarios y Liquidadores</v>
      </c>
      <c r="B46" s="135" t="b">
        <v>0</v>
      </c>
      <c r="C46" s="135" t="b">
        <v>0</v>
      </c>
    </row>
    <row r="47" spans="1:3" x14ac:dyDescent="0.25">
      <c r="A47" t="str">
        <v>Gerencia de Depositarios, Mandatarios y Liquidadores</v>
      </c>
      <c r="B47" s="135" t="b">
        <v>0</v>
      </c>
      <c r="C47" s="135" t="b">
        <v>0</v>
      </c>
    </row>
    <row r="48" spans="1:3" x14ac:dyDescent="0.25">
      <c r="A48" t="str">
        <v>Oficina de Tecnologías y Sistemas de la Información</v>
      </c>
      <c r="B48" s="135" t="b">
        <v>0</v>
      </c>
      <c r="C48" s="135" t="b">
        <v>0</v>
      </c>
    </row>
    <row r="49" spans="1:3" x14ac:dyDescent="0.25">
      <c r="A49" t="str">
        <v>Dirección de Contratación</v>
      </c>
      <c r="B49" s="135" t="b">
        <v>0</v>
      </c>
      <c r="C49" s="135" t="b">
        <v>0</v>
      </c>
    </row>
    <row r="50" spans="1:3" x14ac:dyDescent="0.25">
      <c r="A50" t="str">
        <v>Oficina de Integridad, Anticorrupción y Cumplimiento</v>
      </c>
      <c r="B50" s="135" t="b">
        <v>0</v>
      </c>
      <c r="C50" s="135" t="b">
        <v>0</v>
      </c>
    </row>
  </sheetData>
  <hyperlinks>
    <hyperlink ref="A1" r:id="rId1" display="('https://saesas.sharepoint.com/sites/gets/Documentos compartidos/PAI/Documentos/[Seguimiento Gestión 2025 - Documento de trabajo.xlsx]Indicadores'!G5:G55" xr:uid="{F9CDF268-2152-423D-B1B1-AD6892DD7FE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37"/>
  <sheetViews>
    <sheetView topLeftCell="A12" workbookViewId="0">
      <selection activeCell="C13" sqref="C13"/>
    </sheetView>
  </sheetViews>
  <sheetFormatPr baseColWidth="10" defaultColWidth="11.42578125" defaultRowHeight="12" x14ac:dyDescent="0.2"/>
  <cols>
    <col min="1" max="1" width="6.85546875" style="2" customWidth="1"/>
    <col min="2" max="2" width="25" style="1" customWidth="1"/>
    <col min="3" max="3" width="82.42578125" style="2" customWidth="1"/>
    <col min="4" max="4" width="44.85546875" style="2" customWidth="1"/>
    <col min="5" max="5" width="28" style="2" customWidth="1"/>
    <col min="6" max="6" width="22" style="2" customWidth="1"/>
    <col min="7" max="7" width="29.28515625" style="2" customWidth="1"/>
    <col min="8" max="13" width="22" style="2" customWidth="1"/>
    <col min="14" max="14" width="20.140625" style="2" customWidth="1"/>
    <col min="15" max="17" width="23.140625" style="2" customWidth="1"/>
    <col min="18" max="18" width="20.5703125" style="2" customWidth="1"/>
    <col min="19" max="16384" width="11.42578125" style="2"/>
  </cols>
  <sheetData>
    <row r="1" spans="1:18" s="11" customFormat="1" ht="93.75" customHeight="1" thickBot="1" x14ac:dyDescent="0.25">
      <c r="A1" s="192"/>
      <c r="B1" s="193"/>
      <c r="C1" s="23" t="s">
        <v>422</v>
      </c>
      <c r="D1" s="23"/>
      <c r="E1" s="26" t="s">
        <v>423</v>
      </c>
      <c r="F1" s="12"/>
      <c r="G1" s="12"/>
      <c r="H1" s="27"/>
      <c r="I1" s="27"/>
      <c r="J1" s="27"/>
      <c r="K1" s="27"/>
    </row>
    <row r="2" spans="1:18" s="11" customFormat="1" ht="14.25" x14ac:dyDescent="0.2"/>
    <row r="3" spans="1:18" s="11" customFormat="1" ht="14.25" x14ac:dyDescent="0.2"/>
    <row r="4" spans="1:18" s="11" customFormat="1" ht="21.75" customHeight="1" x14ac:dyDescent="0.4">
      <c r="A4" s="194" t="s">
        <v>424</v>
      </c>
      <c r="B4" s="194"/>
      <c r="C4" s="194"/>
      <c r="D4" s="194"/>
      <c r="E4" s="194"/>
      <c r="F4" s="25"/>
      <c r="G4" s="25"/>
      <c r="H4" s="25"/>
      <c r="I4" s="25"/>
      <c r="J4" s="25"/>
      <c r="K4" s="25"/>
      <c r="L4" s="25"/>
      <c r="M4" s="25"/>
      <c r="N4" s="25"/>
      <c r="O4" s="24"/>
    </row>
    <row r="5" spans="1:18" x14ac:dyDescent="0.2">
      <c r="C5" s="1"/>
      <c r="D5" s="1"/>
    </row>
    <row r="6" spans="1:18" x14ac:dyDescent="0.2">
      <c r="C6" s="1"/>
      <c r="D6" s="1"/>
    </row>
    <row r="7" spans="1:18" x14ac:dyDescent="0.2">
      <c r="C7" s="1"/>
      <c r="D7" s="1"/>
    </row>
    <row r="8" spans="1:18" x14ac:dyDescent="0.2">
      <c r="C8" s="15"/>
      <c r="D8" s="15"/>
    </row>
    <row r="10" spans="1:18" x14ac:dyDescent="0.2">
      <c r="B10" s="28" t="s">
        <v>37</v>
      </c>
      <c r="C10" s="29" t="s">
        <v>425</v>
      </c>
      <c r="D10" s="29" t="s">
        <v>39</v>
      </c>
      <c r="E10" s="30" t="s">
        <v>426</v>
      </c>
      <c r="F10" s="30" t="s">
        <v>427</v>
      </c>
      <c r="G10" s="30" t="s">
        <v>428</v>
      </c>
      <c r="H10" s="30" t="s">
        <v>429</v>
      </c>
      <c r="I10" s="30" t="s">
        <v>430</v>
      </c>
      <c r="J10" s="30" t="s">
        <v>431</v>
      </c>
      <c r="K10" s="30" t="s">
        <v>432</v>
      </c>
      <c r="L10" s="30" t="s">
        <v>433</v>
      </c>
      <c r="M10" s="30" t="s">
        <v>434</v>
      </c>
      <c r="N10" s="31" t="s">
        <v>435</v>
      </c>
      <c r="O10" s="30" t="s">
        <v>436</v>
      </c>
      <c r="P10" s="30" t="s">
        <v>437</v>
      </c>
      <c r="Q10" s="30" t="s">
        <v>438</v>
      </c>
      <c r="R10" s="30" t="s">
        <v>41</v>
      </c>
    </row>
    <row r="11" spans="1:18" ht="108" x14ac:dyDescent="0.2">
      <c r="B11" s="3" t="s">
        <v>53</v>
      </c>
      <c r="C11" s="4" t="s">
        <v>54</v>
      </c>
      <c r="D11" s="16" t="s">
        <v>55</v>
      </c>
      <c r="E11" s="16" t="s">
        <v>55</v>
      </c>
      <c r="F11" s="17" t="s">
        <v>101</v>
      </c>
      <c r="G11" s="18" t="s">
        <v>132</v>
      </c>
      <c r="H11" s="18" t="s">
        <v>141</v>
      </c>
      <c r="I11" s="19" t="s">
        <v>222</v>
      </c>
      <c r="J11" s="18" t="s">
        <v>266</v>
      </c>
      <c r="K11" s="20" t="s">
        <v>272</v>
      </c>
      <c r="L11" s="16" t="s">
        <v>439</v>
      </c>
      <c r="M11" s="18" t="s">
        <v>440</v>
      </c>
      <c r="N11" s="6" t="s">
        <v>383</v>
      </c>
      <c r="O11" s="19" t="s">
        <v>333</v>
      </c>
      <c r="P11" s="18" t="s">
        <v>410</v>
      </c>
      <c r="Q11" s="18" t="s">
        <v>441</v>
      </c>
      <c r="R11" s="84" t="s">
        <v>442</v>
      </c>
    </row>
    <row r="12" spans="1:18" ht="72" x14ac:dyDescent="0.2">
      <c r="B12" s="3" t="s">
        <v>51</v>
      </c>
      <c r="C12" s="7" t="s">
        <v>100</v>
      </c>
      <c r="D12" s="21" t="s">
        <v>93</v>
      </c>
      <c r="E12" s="21" t="s">
        <v>93</v>
      </c>
      <c r="F12" s="5"/>
      <c r="G12" s="5"/>
      <c r="H12" s="18" t="s">
        <v>148</v>
      </c>
      <c r="I12" s="5"/>
      <c r="J12" s="19" t="s">
        <v>246</v>
      </c>
      <c r="K12" s="5"/>
      <c r="L12" s="16" t="s">
        <v>283</v>
      </c>
      <c r="M12" s="18" t="s">
        <v>296</v>
      </c>
      <c r="O12" s="5"/>
      <c r="P12" s="19" t="s">
        <v>417</v>
      </c>
      <c r="Q12" s="19"/>
      <c r="R12" s="19" t="s">
        <v>110</v>
      </c>
    </row>
    <row r="13" spans="1:18" ht="72" x14ac:dyDescent="0.2">
      <c r="B13" s="3" t="s">
        <v>244</v>
      </c>
      <c r="C13" s="4" t="s">
        <v>131</v>
      </c>
      <c r="D13" s="20" t="s">
        <v>443</v>
      </c>
      <c r="E13" s="20" t="s">
        <v>443</v>
      </c>
      <c r="F13" s="5"/>
      <c r="G13" s="5"/>
      <c r="H13" s="18" t="s">
        <v>187</v>
      </c>
      <c r="I13" s="5"/>
      <c r="J13" s="5"/>
      <c r="K13" s="5"/>
      <c r="L13" s="19" t="s">
        <v>288</v>
      </c>
      <c r="M13" s="18" t="s">
        <v>444</v>
      </c>
      <c r="O13" s="5"/>
      <c r="P13" s="5"/>
      <c r="Q13" s="19"/>
      <c r="R13" s="19" t="s">
        <v>445</v>
      </c>
    </row>
    <row r="14" spans="1:18" ht="48" x14ac:dyDescent="0.2">
      <c r="B14" s="3" t="s">
        <v>294</v>
      </c>
      <c r="C14" s="4" t="s">
        <v>140</v>
      </c>
      <c r="D14" s="17" t="s">
        <v>101</v>
      </c>
      <c r="E14" s="5"/>
      <c r="F14" s="5"/>
      <c r="G14" s="5"/>
      <c r="H14" s="18" t="s">
        <v>446</v>
      </c>
      <c r="I14" s="5"/>
      <c r="J14" s="5"/>
      <c r="K14" s="5"/>
      <c r="L14" s="5"/>
      <c r="M14" s="18" t="s">
        <v>447</v>
      </c>
      <c r="O14" s="5"/>
      <c r="P14" s="5"/>
      <c r="Q14" s="19"/>
      <c r="R14" s="19" t="s">
        <v>448</v>
      </c>
    </row>
    <row r="15" spans="1:18" ht="36" x14ac:dyDescent="0.2">
      <c r="B15" s="6" t="s">
        <v>408</v>
      </c>
      <c r="C15" s="7" t="s">
        <v>221</v>
      </c>
      <c r="D15" s="18" t="s">
        <v>132</v>
      </c>
      <c r="E15" s="5"/>
      <c r="F15" s="5"/>
      <c r="H15" s="18" t="s">
        <v>449</v>
      </c>
      <c r="I15" s="5"/>
      <c r="J15" s="5"/>
      <c r="K15" s="5"/>
      <c r="L15" s="5"/>
      <c r="M15" s="19"/>
      <c r="O15" s="5"/>
      <c r="P15" s="5"/>
      <c r="Q15" s="19"/>
      <c r="R15" s="19" t="s">
        <v>248</v>
      </c>
    </row>
    <row r="16" spans="1:18" ht="45" customHeight="1" x14ac:dyDescent="0.2">
      <c r="C16" s="8" t="s">
        <v>245</v>
      </c>
      <c r="D16" s="18" t="s">
        <v>141</v>
      </c>
      <c r="H16" s="22" t="s">
        <v>450</v>
      </c>
      <c r="Q16" s="19"/>
      <c r="R16" s="19" t="s">
        <v>451</v>
      </c>
    </row>
    <row r="17" spans="3:18" ht="36" x14ac:dyDescent="0.2">
      <c r="C17" s="9" t="s">
        <v>271</v>
      </c>
      <c r="D17" s="18" t="s">
        <v>148</v>
      </c>
      <c r="Q17" s="19"/>
      <c r="R17" s="19" t="s">
        <v>452</v>
      </c>
    </row>
    <row r="18" spans="3:18" ht="24" x14ac:dyDescent="0.2">
      <c r="C18" s="4" t="s">
        <v>277</v>
      </c>
      <c r="D18" s="18" t="s">
        <v>187</v>
      </c>
      <c r="Q18" s="19"/>
      <c r="R18" s="19" t="s">
        <v>72</v>
      </c>
    </row>
    <row r="19" spans="3:18" ht="36" x14ac:dyDescent="0.2">
      <c r="C19" s="4" t="s">
        <v>295</v>
      </c>
      <c r="D19" s="18" t="s">
        <v>446</v>
      </c>
      <c r="Q19" s="19"/>
      <c r="R19" s="19" t="s">
        <v>160</v>
      </c>
    </row>
    <row r="20" spans="3:18" ht="36" x14ac:dyDescent="0.2">
      <c r="C20" s="7" t="s">
        <v>382</v>
      </c>
      <c r="D20" s="18" t="s">
        <v>449</v>
      </c>
      <c r="Q20" s="19"/>
      <c r="R20" s="19" t="s">
        <v>56</v>
      </c>
    </row>
    <row r="21" spans="3:18" ht="24" x14ac:dyDescent="0.2">
      <c r="C21" s="7" t="s">
        <v>395</v>
      </c>
      <c r="D21" s="22" t="s">
        <v>450</v>
      </c>
      <c r="Q21" s="19"/>
      <c r="R21" s="19" t="s">
        <v>453</v>
      </c>
    </row>
    <row r="22" spans="3:18" ht="24" x14ac:dyDescent="0.2">
      <c r="C22" s="7" t="s">
        <v>409</v>
      </c>
      <c r="D22" s="19" t="s">
        <v>222</v>
      </c>
      <c r="Q22" s="19"/>
      <c r="R22" s="19" t="s">
        <v>454</v>
      </c>
    </row>
    <row r="23" spans="3:18" ht="24" x14ac:dyDescent="0.2">
      <c r="C23" s="10" t="s">
        <v>416</v>
      </c>
      <c r="D23" s="18" t="s">
        <v>266</v>
      </c>
      <c r="Q23" s="19"/>
      <c r="R23" s="19" t="s">
        <v>455</v>
      </c>
    </row>
    <row r="24" spans="3:18" ht="24" x14ac:dyDescent="0.2">
      <c r="C24" s="7"/>
      <c r="D24" s="19" t="s">
        <v>246</v>
      </c>
      <c r="Q24" s="19"/>
      <c r="R24" s="19" t="s">
        <v>456</v>
      </c>
    </row>
    <row r="25" spans="3:18" ht="24" x14ac:dyDescent="0.2">
      <c r="C25" s="10"/>
      <c r="D25" s="10" t="s">
        <v>272</v>
      </c>
      <c r="Q25" s="19"/>
      <c r="R25" s="19" t="s">
        <v>457</v>
      </c>
    </row>
    <row r="26" spans="3:18" ht="36" x14ac:dyDescent="0.2">
      <c r="C26" s="7"/>
      <c r="D26" s="7" t="s">
        <v>439</v>
      </c>
      <c r="Q26" s="19"/>
      <c r="R26" s="19" t="s">
        <v>458</v>
      </c>
    </row>
    <row r="27" spans="3:18" ht="36" x14ac:dyDescent="0.2">
      <c r="C27" s="7"/>
      <c r="D27" s="7" t="s">
        <v>283</v>
      </c>
      <c r="Q27" s="19"/>
      <c r="R27" s="19" t="s">
        <v>459</v>
      </c>
    </row>
    <row r="28" spans="3:18" ht="36" x14ac:dyDescent="0.2">
      <c r="C28" s="10"/>
      <c r="D28" s="10" t="s">
        <v>288</v>
      </c>
      <c r="Q28" s="19"/>
      <c r="R28" s="19" t="s">
        <v>460</v>
      </c>
    </row>
    <row r="29" spans="3:18" ht="36" x14ac:dyDescent="0.2">
      <c r="C29" s="7"/>
      <c r="D29" s="7" t="s">
        <v>440</v>
      </c>
    </row>
    <row r="30" spans="3:18" ht="24" x14ac:dyDescent="0.2">
      <c r="C30" s="7"/>
      <c r="D30" s="7" t="s">
        <v>296</v>
      </c>
    </row>
    <row r="31" spans="3:18" ht="36" x14ac:dyDescent="0.2">
      <c r="C31" s="7"/>
      <c r="D31" s="7" t="s">
        <v>444</v>
      </c>
    </row>
    <row r="32" spans="3:18" ht="24" x14ac:dyDescent="0.2">
      <c r="C32" s="10"/>
      <c r="D32" s="10" t="s">
        <v>447</v>
      </c>
    </row>
    <row r="33" spans="3:4" ht="36" x14ac:dyDescent="0.2">
      <c r="C33" s="10"/>
      <c r="D33" s="10" t="s">
        <v>383</v>
      </c>
    </row>
    <row r="34" spans="3:4" ht="36" x14ac:dyDescent="0.2">
      <c r="C34" s="10"/>
      <c r="D34" s="10" t="s">
        <v>333</v>
      </c>
    </row>
    <row r="35" spans="3:4" ht="36" x14ac:dyDescent="0.2">
      <c r="C35" s="7"/>
      <c r="D35" s="7" t="s">
        <v>410</v>
      </c>
    </row>
    <row r="36" spans="3:4" ht="24" x14ac:dyDescent="0.2">
      <c r="C36" s="10"/>
      <c r="D36" s="10" t="s">
        <v>417</v>
      </c>
    </row>
    <row r="37" spans="3:4" ht="24" x14ac:dyDescent="0.2">
      <c r="C37" s="10"/>
      <c r="D37" s="10" t="s">
        <v>441</v>
      </c>
    </row>
  </sheetData>
  <sheetProtection formatCells="0" formatColumns="0" formatRows="0"/>
  <mergeCells count="2">
    <mergeCell ref="A1:B1"/>
    <mergeCell ref="A4:E4"/>
  </mergeCells>
  <phoneticPr fontId="5" type="noConversion"/>
  <pageMargins left="0.7" right="0.7" top="0.75" bottom="0.75" header="0.3" footer="0.3"/>
  <pageSetup orientation="portrait" horizontalDpi="1200" verticalDpi="1200" r:id="rId1"/>
  <drawing r:id="rId2"/>
  <tableParts count="15">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366123C9E7CFF54BADF2CDB07246F979" ma:contentTypeVersion="10" ma:contentTypeDescription="Crear nuevo documento." ma:contentTypeScope="" ma:versionID="a04bcec8ad12a3944a562814264418c1">
  <xsd:schema xmlns:xsd="http://www.w3.org/2001/XMLSchema" xmlns:xs="http://www.w3.org/2001/XMLSchema" xmlns:p="http://schemas.microsoft.com/office/2006/metadata/properties" xmlns:ns2="e6ea4672-14d5-47ca-ae15-7fd24564ae10" xmlns:ns3="5632e95e-2d09-4aae-a75b-7edaa75d4085" targetNamespace="http://schemas.microsoft.com/office/2006/metadata/properties" ma:root="true" ma:fieldsID="704790f6dd15b26c944353c02cbdb9be" ns2:_="" ns3:_="">
    <xsd:import namespace="e6ea4672-14d5-47ca-ae15-7fd24564ae10"/>
    <xsd:import namespace="5632e95e-2d09-4aae-a75b-7edaa75d408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ea4672-14d5-47ca-ae15-7fd24564ae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Etiquetas de imagen" ma:readOnly="false" ma:fieldId="{5cf76f15-5ced-4ddc-b409-7134ff3c332f}" ma:taxonomyMulti="true" ma:sspId="ddd7727a-dc5b-449a-b57c-945e9e7cad8d"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632e95e-2d09-4aae-a75b-7edaa75d4085"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a3b43c30-e2fe-4fbe-b0d7-2ffba4f74e3b}" ma:internalName="TaxCatchAll" ma:showField="CatchAllData" ma:web="5632e95e-2d09-4aae-a75b-7edaa75d40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6ea4672-14d5-47ca-ae15-7fd24564ae10">
      <Terms xmlns="http://schemas.microsoft.com/office/infopath/2007/PartnerControls"/>
    </lcf76f155ced4ddcb4097134ff3c332f>
    <TaxCatchAll xmlns="5632e95e-2d09-4aae-a75b-7edaa75d408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D5FCD86-29B6-4FC3-A468-4CFEDDE41A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ea4672-14d5-47ca-ae15-7fd24564ae10"/>
    <ds:schemaRef ds:uri="5632e95e-2d09-4aae-a75b-7edaa75d40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983EAF7-F9C7-4666-BCB4-434C9FF3B827}">
  <ds:schemaRefs>
    <ds:schemaRef ds:uri="5632e95e-2d09-4aae-a75b-7edaa75d4085"/>
    <ds:schemaRef ds:uri="e6ea4672-14d5-47ca-ae15-7fd24564ae10"/>
    <ds:schemaRef ds:uri="http://purl.org/dc/elements/1.1/"/>
    <ds:schemaRef ds:uri="http://www.w3.org/XML/1998/namespace"/>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F52F5C5D-68EE-401E-AD5C-19B728A065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Instrucciones</vt:lpstr>
      <vt:lpstr>PAI</vt:lpstr>
      <vt:lpstr>Gestión</vt:lpstr>
      <vt:lpstr>Datos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David Martinez Gutierrez</dc:creator>
  <cp:keywords/>
  <dc:description/>
  <cp:lastModifiedBy>David Eduardo Pinzon Romero</cp:lastModifiedBy>
  <cp:revision/>
  <dcterms:created xsi:type="dcterms:W3CDTF">2021-01-12T21:50:06Z</dcterms:created>
  <dcterms:modified xsi:type="dcterms:W3CDTF">2025-05-07T16:50:46Z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0x010100366123C9E7CFF54BADF2CDB07246F979</vt:lpwstr>
  </property>
  <property fmtid="{D5CDD505-2E9C-101B-9397-08002B2CF9AE}" pid="3" name="MediaServiceImageTags">
    <vt:lpwstr/>
  </property>
</Properties>
</file>